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h616-pc\endeverより(2012_04_16から）\DI業務用\☆薬審の作業について\新規薬品　購入願い\【最新版のみ保管】薬審申請資料、見本、注意点等\新規薬品購入願（各区分）（2024年度9月薬審より）\最新 (202602更新中)\"/>
    </mc:Choice>
  </mc:AlternateContent>
  <xr:revisionPtr revIDLastSave="0" documentId="13_ncr:1_{EE4730FD-768B-47A7-ABA3-BC4A10C5FE79}"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部長説明薬" sheetId="15" r:id="rId3"/>
    <sheet name="Sheet1" sheetId="18" r:id="rId4"/>
    <sheet name="Access転記用" sheetId="19" r:id="rId5"/>
  </sheets>
  <definedNames>
    <definedName name="_xlnm.Print_Area" localSheetId="0">入力フォーム!$B$1:$G$25</definedName>
    <definedName name="_xlnm.Print_Area" localSheetId="2">部長説明薬!$A$1:$Q$25</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8" l="1"/>
  <c r="F2" i="19"/>
  <c r="H2" i="19"/>
  <c r="G2" i="19"/>
  <c r="E2" i="19"/>
  <c r="D2" i="19"/>
  <c r="C2" i="19"/>
  <c r="B2" i="19"/>
  <c r="J2" i="18"/>
  <c r="I2" i="18"/>
  <c r="E8" i="15" l="1"/>
  <c r="G2" i="18" l="1"/>
  <c r="F2" i="18"/>
  <c r="E2" i="18"/>
  <c r="D2" i="18"/>
  <c r="C2" i="18"/>
  <c r="B2" i="18"/>
  <c r="A2" i="18"/>
  <c r="C17" i="15" l="1"/>
  <c r="F19" i="15"/>
  <c r="C23" i="15"/>
  <c r="K15" i="15"/>
  <c r="K14" i="15"/>
  <c r="G13" i="15"/>
  <c r="L12" i="15"/>
  <c r="G12" i="15"/>
  <c r="E11" i="15"/>
  <c r="E10" i="15"/>
  <c r="E9" i="15"/>
  <c r="E7" i="15"/>
  <c r="L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897C81FC-2650-4A55-BC4F-C5470AD4BAE9}">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C097C083-618E-4159-A3C4-F9A8315C2444}">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119D249B-18F2-46E6-8D3A-7FEA1907E813}">
      <text>
        <r>
          <rPr>
            <b/>
            <sz val="9"/>
            <color indexed="81"/>
            <rFont val="MS P ゴシック"/>
            <family val="3"/>
            <charset val="128"/>
          </rPr>
          <t>TANIGUCHI:</t>
        </r>
        <r>
          <rPr>
            <sz val="9"/>
            <color indexed="81"/>
            <rFont val="MS P ゴシック"/>
            <family val="3"/>
            <charset val="128"/>
          </rPr>
          <t xml:space="preserve">
部長説明薬は一般名欄がありますのでそこを参照しています。</t>
        </r>
      </text>
    </comment>
  </commentList>
</comments>
</file>

<file path=xl/sharedStrings.xml><?xml version="1.0" encoding="utf-8"?>
<sst xmlns="http://schemas.openxmlformats.org/spreadsheetml/2006/main" count="126" uniqueCount="114">
  <si>
    <t>申請日</t>
    <rPh sb="0" eb="3">
      <t>シンセイビ</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</si>
  <si>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</si>
  <si>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</si>
  <si>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</si>
  <si>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</si>
  <si>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</si>
  <si>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</si>
  <si>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</si>
  <si>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</si>
  <si>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</si>
  <si>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</si>
  <si>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</si>
  <si>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</si>
  <si>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</si>
  <si>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</si>
  <si>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</si>
  <si>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</si>
  <si>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</si>
  <si>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</si>
  <si>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</si>
  <si>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</si>
  <si>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t>月間使用見込数量</t>
    <phoneticPr fontId="1"/>
  </si>
  <si>
    <t>院内月間使用見込数量</t>
    <phoneticPr fontId="1"/>
  </si>
  <si>
    <t>初回購入希望数量購入</t>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</si>
  <si>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</si>
  <si>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</si>
  <si>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申請理由</t>
    <rPh sb="0" eb="2">
      <t>シンセイ</t>
    </rPh>
    <rPh sb="2" eb="4">
      <t>リユウ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</si>
  <si>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</si>
  <si>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</si>
  <si>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</si>
  <si>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部長説明薬は右欄に入力してください。</t>
    <rPh sb="0" eb="2">
      <t>ブチョウ</t>
    </rPh>
    <rPh sb="2" eb="4">
      <t>セツメイ</t>
    </rPh>
    <rPh sb="4" eb="5">
      <t>クスリ</t>
    </rPh>
    <rPh sb="6" eb="7">
      <t>ミギ</t>
    </rPh>
    <rPh sb="7" eb="8">
      <t>ラン</t>
    </rPh>
    <rPh sb="9" eb="11">
      <t>ニュウリョク</t>
    </rPh>
    <phoneticPr fontId="1"/>
  </si>
  <si>
    <t xml:space="preserve">例）販売中止に伴う切替の場合 
本剤は〇〇の適応を持っており△△といった特徴がある。 現在当院で採用されている□□の販売中止に伴い本剤を部長説明薬品として申請する。 
</t>
    <rPh sb="0" eb="1">
      <t>レイ</t>
    </rPh>
    <phoneticPr fontId="1"/>
  </si>
  <si>
    <t xml:space="preserve">例）出荷調整に伴う一時的な切替の場合 
本剤は〇〇の適応を持っており△△といった特徴がある。 現在当院で採用されている□□の出荷調整に伴う一時的な切替の為本剤を部長説明薬品として申請する。 </t>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</si>
  <si>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</si>
  <si>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</si>
  <si>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</si>
  <si>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</si>
  <si>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</si>
  <si>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〇〇錠100mg</t>
    <rPh sb="2" eb="3">
      <t>ジョウ</t>
    </rPh>
    <phoneticPr fontId="1"/>
  </si>
  <si>
    <t>記入例１</t>
    <rPh sb="0" eb="3">
      <t>キニュウレイ</t>
    </rPh>
    <phoneticPr fontId="1"/>
  </si>
  <si>
    <t>記入例2</t>
    <rPh sb="0" eb="3">
      <t>キニュウレイ</t>
    </rPh>
    <phoneticPr fontId="1"/>
  </si>
  <si>
    <t>臨時採用薬品</t>
    <rPh sb="0" eb="2">
      <t>リンジ</t>
    </rPh>
    <rPh sb="2" eb="4">
      <t>サイヨウ</t>
    </rPh>
    <rPh sb="4" eb="6">
      <t>ヤクヒン</t>
    </rPh>
    <phoneticPr fontId="1"/>
  </si>
  <si>
    <t>臨床重要薬品</t>
    <rPh sb="0" eb="2">
      <t>リンショウ</t>
    </rPh>
    <rPh sb="2" eb="4">
      <t>ジュウヨウ</t>
    </rPh>
    <rPh sb="4" eb="6">
      <t>ヤクヒン</t>
    </rPh>
    <phoneticPr fontId="1"/>
  </si>
  <si>
    <t>製剤原料用薬品</t>
    <rPh sb="0" eb="2">
      <t>セイザイ</t>
    </rPh>
    <rPh sb="2" eb="4">
      <t>ゲンリョウ</t>
    </rPh>
    <rPh sb="4" eb="5">
      <t>ヨウ</t>
    </rPh>
    <rPh sb="5" eb="7">
      <t>ヤクヒン</t>
    </rPh>
    <phoneticPr fontId="1"/>
  </si>
  <si>
    <t>放射性薬品</t>
    <rPh sb="0" eb="3">
      <t>ホウシャセイ</t>
    </rPh>
    <rPh sb="3" eb="5">
      <t>ヤクヒン</t>
    </rPh>
    <phoneticPr fontId="1"/>
  </si>
  <si>
    <t>院外限定薬品</t>
    <phoneticPr fontId="1"/>
  </si>
  <si>
    <t>自由診療薬品</t>
    <phoneticPr fontId="1"/>
  </si>
  <si>
    <t>診療科限定薬品</t>
    <rPh sb="0" eb="3">
      <t>シンリョウカ</t>
    </rPh>
    <rPh sb="3" eb="5">
      <t>ゲンテイ</t>
    </rPh>
    <rPh sb="5" eb="7">
      <t>ヤクヒン</t>
    </rPh>
    <phoneticPr fontId="1"/>
  </si>
  <si>
    <t>救急用常備薬品</t>
    <rPh sb="0" eb="3">
      <t>キュウキュウヨウ</t>
    </rPh>
    <rPh sb="3" eb="5">
      <t>ジョウビ</t>
    </rPh>
    <rPh sb="5" eb="7">
      <t>ヤクヒン</t>
    </rPh>
    <phoneticPr fontId="1"/>
  </si>
  <si>
    <t>部長説明薬品</t>
    <rPh sb="0" eb="2">
      <t>ブチョウ</t>
    </rPh>
    <rPh sb="2" eb="4">
      <t>セツメイ</t>
    </rPh>
    <rPh sb="4" eb="6">
      <t>ヤクヒン</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</si>
  <si>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</si>
  <si>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</si>
  <si>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</si>
  <si>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</si>
  <si>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</si>
  <si>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</si>
  <si>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</si>
  <si>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</si>
  <si>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正規採用薬品</t>
    <phoneticPr fontId="1"/>
  </si>
  <si>
    <t>300錠</t>
    <rPh sb="3" eb="4">
      <t>ジョウ</t>
    </rPh>
    <phoneticPr fontId="1"/>
  </si>
  <si>
    <t>600錠</t>
    <rPh sb="3" eb="4">
      <t>ジョウ</t>
    </rPh>
    <phoneticPr fontId="1"/>
  </si>
  <si>
    <t>100錠</t>
    <rPh sb="3" eb="4">
      <t>ジョウ</t>
    </rPh>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</si>
  <si>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</si>
  <si>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</si>
  <si>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</si>
  <si>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</si>
  <si>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</si>
  <si>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</si>
  <si>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 xml:space="preserve">① 月間使用見込数量 </t>
    <phoneticPr fontId="1"/>
  </si>
  <si>
    <t>② 院内月間使用見込数量（購入非計上品目は除く）</t>
    <rPh sb="13" eb="15">
      <t>コウニュウ</t>
    </rPh>
    <rPh sb="15" eb="16">
      <t>ヒ</t>
    </rPh>
    <rPh sb="16" eb="18">
      <t>ケイジョウ</t>
    </rPh>
    <rPh sb="18" eb="20">
      <t>ヒンモク</t>
    </rPh>
    <rPh sb="21" eb="22">
      <t>ノゾ</t>
    </rPh>
    <phoneticPr fontId="1"/>
  </si>
  <si>
    <t>③ 初回購入希望数量（購入非計上品目は除く）</t>
    <phoneticPr fontId="1"/>
  </si>
  <si>
    <t>２．使用目的 （特徴および理由）</t>
    <phoneticPr fontId="1"/>
  </si>
  <si>
    <t>1．申請薬</t>
    <rPh sb="2" eb="4">
      <t>シンセイ</t>
    </rPh>
    <rPh sb="4" eb="5">
      <t>クスリ</t>
    </rPh>
    <phoneticPr fontId="1"/>
  </si>
  <si>
    <t xml:space="preserve">備 考 </t>
    <phoneticPr fontId="1"/>
  </si>
  <si>
    <t>申請日</t>
    <rPh sb="0" eb="2">
      <t>シンセイ</t>
    </rPh>
    <rPh sb="2" eb="3">
      <t>ヒ</t>
    </rPh>
    <phoneticPr fontId="1"/>
  </si>
  <si>
    <t>本採用区分は各年度1品目（1規格）の申請に限られることを承知した上での申請である。</t>
    <phoneticPr fontId="1"/>
  </si>
  <si>
    <t>院外重要薬品</t>
    <rPh sb="0" eb="6">
      <t>インガイジュウヨウヤクヒン</t>
    </rPh>
    <phoneticPr fontId="1"/>
  </si>
  <si>
    <t>列1</t>
  </si>
  <si>
    <t>※採用申請薬剤１品目に対して切替候補薬剤（院外限定薬品を含む）を1品目指定して下さい。</t>
    <phoneticPr fontId="1"/>
  </si>
  <si>
    <t>列2</t>
  </si>
  <si>
    <t>部長説明薬品購入願</t>
    <rPh sb="0" eb="2">
      <t>ブチョウ</t>
    </rPh>
    <rPh sb="2" eb="4">
      <t>セツメイ</t>
    </rPh>
    <rPh sb="4" eb="6">
      <t>ヤクヒン</t>
    </rPh>
    <rPh sb="6" eb="8">
      <t>コウニュウ</t>
    </rPh>
    <rPh sb="8" eb="9">
      <t>ネガイ</t>
    </rPh>
    <phoneticPr fontId="1"/>
  </si>
  <si>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</si>
  <si>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</si>
  <si>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</si>
  <si>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商品名</t>
  </si>
  <si>
    <t>会社名</t>
  </si>
  <si>
    <t>削除・区分変更薬
（なし：の場合</t>
    <rPh sb="0" eb="2">
      <t>サクジョ</t>
    </rPh>
    <rPh sb="3" eb="5">
      <t>クブン</t>
    </rPh>
    <rPh sb="5" eb="7">
      <t>ヘンコウ</t>
    </rPh>
    <rPh sb="7" eb="8">
      <t>クスリ</t>
    </rPh>
    <rPh sb="14" eb="16">
      <t>バアイ</t>
    </rPh>
    <phoneticPr fontId="1"/>
  </si>
  <si>
    <t>区分</t>
  </si>
  <si>
    <t>一般名</t>
    <rPh sb="0" eb="2">
      <t>イッパン</t>
    </rPh>
    <rPh sb="2" eb="3">
      <t>メイ</t>
    </rPh>
    <phoneticPr fontId="26"/>
  </si>
  <si>
    <t>採用区分</t>
    <rPh sb="0" eb="2">
      <t>サイヨウ</t>
    </rPh>
    <rPh sb="2" eb="4">
      <t>クブン</t>
    </rPh>
    <phoneticPr fontId="26"/>
  </si>
  <si>
    <t>薬効分類名</t>
    <rPh sb="0" eb="2">
      <t>ヤッコウ</t>
    </rPh>
    <rPh sb="2" eb="4">
      <t>ブンルイ</t>
    </rPh>
    <rPh sb="4" eb="5">
      <t>メイ</t>
    </rPh>
    <phoneticPr fontId="26"/>
  </si>
  <si>
    <t>備考</t>
    <rPh sb="0" eb="2">
      <t>ビコウ</t>
    </rPh>
    <phoneticPr fontId="1"/>
  </si>
  <si>
    <t>一般名</t>
    <rPh sb="0" eb="3">
      <t>イッパンメイ</t>
    </rPh>
    <phoneticPr fontId="1"/>
  </si>
  <si>
    <t>ロキソプロフェンナトリウム</t>
    <phoneticPr fontId="1"/>
  </si>
  <si>
    <t>採用区分</t>
    <rPh sb="0" eb="2">
      <t>サイヨウ</t>
    </rPh>
    <rPh sb="2" eb="4">
      <t>クブン</t>
    </rPh>
    <phoneticPr fontId="1"/>
  </si>
  <si>
    <t>正規採用薬品 or 臨時採用薬品</t>
    <rPh sb="0" eb="2">
      <t>セイキ</t>
    </rPh>
    <rPh sb="2" eb="4">
      <t>サイヨウ</t>
    </rPh>
    <rPh sb="4" eb="6">
      <t>ヤクヒン</t>
    </rPh>
    <rPh sb="10" eb="12">
      <t>リンジ</t>
    </rPh>
    <rPh sb="12" eb="14">
      <t>サイヨウ</t>
    </rPh>
    <rPh sb="14" eb="16">
      <t>ヤクヒン</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</si>
  <si>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</si>
  <si>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部長説明薬品</t>
    <rPh sb="0" eb="2">
      <t>ブチョウ</t>
    </rPh>
    <rPh sb="2" eb="4">
      <t>セツメイ</t>
    </rPh>
    <rPh sb="4" eb="5">
      <t>クスリ</t>
    </rPh>
    <rPh sb="5" eb="6">
      <t>ヒン</t>
    </rPh>
    <phoneticPr fontId="1"/>
  </si>
  <si>
    <t>採用薬申請フォーム</t>
    <rPh sb="0" eb="2">
      <t>サイヨウ</t>
    </rPh>
    <rPh sb="2" eb="3">
      <t>クスリ</t>
    </rPh>
    <rPh sb="3" eb="5">
      <t>シンセイ</t>
    </rPh>
    <phoneticPr fontId="1"/>
  </si>
  <si>
    <t>切替削除候補薬剤名：</t>
    <rPh sb="0" eb="2">
      <t>キリカエ</t>
    </rPh>
    <phoneticPr fontId="1"/>
  </si>
  <si>
    <t>切替候補薬剤名</t>
    <rPh sb="0" eb="2">
      <t>キリカエ</t>
    </rPh>
    <rPh sb="2" eb="4">
      <t>コウホ</t>
    </rPh>
    <rPh sb="4" eb="6">
      <t>ヤクザイ</t>
    </rPh>
    <rPh sb="6" eb="7">
      <t>メイ</t>
    </rPh>
    <phoneticPr fontId="1"/>
  </si>
  <si>
    <t>切替候補薬剤を記載してください。</t>
    <rPh sb="0" eb="2">
      <t>キリカエ</t>
    </rPh>
    <rPh sb="2" eb="4">
      <t>コウホ</t>
    </rPh>
    <rPh sb="4" eb="6">
      <t>ヤクザイ</t>
    </rPh>
    <rPh sb="7" eb="9">
      <t>キサイ</t>
    </rPh>
    <phoneticPr fontId="1"/>
  </si>
  <si>
    <t>包装</t>
    <rPh sb="0" eb="1">
      <t>ダツサンソザイ</t>
    </rPh>
    <phoneticPr fontId="1"/>
  </si>
  <si>
    <t>薬効分類番号</t>
    <rPh sb="0" eb="6">
      <t>ヤッコウブンルイバンゴウ</t>
    </rPh>
    <phoneticPr fontId="1"/>
  </si>
  <si>
    <t>YJコード</t>
    <phoneticPr fontId="1"/>
  </si>
  <si>
    <t>1149019F●●●●</t>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</si>
  <si>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</si>
  <si>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</si>
  <si>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</si>
  <si>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●HPのURL
https://www.kegg.jp/kegg/medicus/</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</si>
  <si>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</si>
  <si>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</si>
  <si>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</si>
  <si>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薬効分類名</t>
    <rPh sb="0" eb="5">
      <t>ヤッコウブンルイメイ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</si>
</sst>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sz val="11"/>
      <color theme="1"/>
      <name val="游ゴシック"/>
      <family val="2"/>
      <charset val="128"/>
      <scheme val="minor"/>
    </font>
    <font>
      <sz val="10"/>
      <color theme="1"/>
      <name val="BIZ UDPゴシック"/>
      <family val="3"/>
      <charset val="128"/>
    </font>
    <font>
      <sz val="11"/>
      <color theme="1"/>
      <name val="BIZ UDPゴシック"/>
      <family val="3"/>
      <charset val="128"/>
    </font>
    <font>
      <sz val="10"/>
      <name val="BIZ UDP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15" fillId="0" borderId="5" xfId="0" applyFont="1" applyBorder="1" applyAlignment="1">
      <alignment horizontal="left" vertical="center"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center" vertical="center" textRotation="255"/>
    </xf>
    <xf numFmtId="0" fontId="8" fillId="0" borderId="6"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left" vertical="center" wrapText="1"/>
    </xf>
    <xf numFmtId="0" fontId="22"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shrinkToFit="1"/>
    </xf>
    <xf numFmtId="0" fontId="18" fillId="0" borderId="5" xfId="0" applyFont="1" applyBorder="1" applyAlignment="1">
      <alignment vertical="center" wrapText="1"/>
    </xf>
    <xf numFmtId="0" fontId="27" fillId="0" borderId="5" xfId="0" applyFont="1" applyBorder="1" applyAlignment="1">
      <alignment horizontal="center" vertical="center" wrapText="1"/>
    </xf>
    <xf numFmtId="49" fontId="28" fillId="0" borderId="5" xfId="0" applyNumberFormat="1" applyFont="1" applyBorder="1" applyAlignment="1">
      <alignment horizontal="center" vertical="center"/>
    </xf>
    <xf numFmtId="0" fontId="28" fillId="0" borderId="5" xfId="0" applyFont="1" applyBorder="1" applyAlignment="1">
      <alignment horizontal="center" vertical="center"/>
    </xf>
    <xf numFmtId="0" fontId="28" fillId="2" borderId="5" xfId="0" applyFont="1" applyFill="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0" fontId="2" fillId="0" borderId="0" xfId="0" applyFont="1" applyAlignment="1">
      <alignment horizontal="left" vertical="top" wrapText="1"/>
    </xf>
  </cellXfs>
  <cellStyles count="1">
    <cellStyle name="標準" xfId="0" builtinId="0"/>
  </cellStyles>
  <dxfs count="7">
    <dxf>
      <fill>
        <patternFill>
          <bgColor theme="8" tint="0.79998168889431442"/>
        </patternFill>
      </fill>
    </dxf>
    <dxf>
      <font>
        <color auto="1"/>
      </font>
      <fill>
        <patternFill>
          <bgColor theme="8" tint="0.79998168889431442"/>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29:G41" totalsRowShown="0" headerRowDxfId="6" dataDxfId="5">
  <tableColumns count="3">
    <tableColumn id="1" xr3:uid="{64066E51-899A-4974-AE8D-A44D55223382}" name="正規採用薬品" dataDxfId="4"/>
    <tableColumn id="2" xr3:uid="{523BC95E-B5BE-42B5-B66B-C4F59E4FD40C}" name="列1" dataDxfId="3"/>
    <tableColumn id="3" xr3:uid="{E2A7C93B-5A16-4DF4-A277-0E5F7FBC4FB6}" name="列2"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1"/>
  <sheetViews>
    <sheetView showGridLines="0" tabSelected="1" view="pageBreakPreview" zoomScale="80" zoomScaleNormal="100" zoomScaleSheetLayoutView="80" workbookViewId="0">
      <pane xSplit="1" ySplit="3" topLeftCell="B4" activePane="bottomRight" state="frozen"/>
      <selection pane="topRight" activeCell="B1" sqref="B1"/>
      <selection pane="bottomLeft" activeCell="A4" sqref="A4"/>
      <selection pane="bottomRight" activeCell="D14" sqref="D14"/>
    </sheetView>
  </sheetViews>
  <sheetFormatPr defaultColWidth="8.625" defaultRowHeight="30.6" customHeight="1"/>
  <cols>
    <col min="1" max="1" width="5.375" style="20" customWidth="1"/>
    <col min="2" max="2" width="5.375" style="4" customWidth="1"/>
    <col min="3" max="3" width="51" style="2" customWidth="1"/>
    <col min="4" max="4" width="45.25" style="14" customWidth="1"/>
    <col min="5" max="5" width="43.75" style="50" customWidth="1"/>
    <col min="6" max="6" width="38.5" style="51" customWidth="1"/>
    <col min="7" max="7" width="45.25" style="50" customWidth="1"/>
    <col min="8" max="8" width="1.75" style="3" customWidth="1"/>
    <col min="9" max="9" width="45.25" style="3" customWidth="1"/>
    <col min="10" max="10" width="42.375" style="9" customWidth="1"/>
    <col min="11" max="11" width="53.125" style="10" customWidth="1"/>
    <col min="12" max="12" width="30" style="10" customWidth="1"/>
    <col min="13" max="15" width="8.625" style="10"/>
    <col min="16" max="16" width="63.75" style="2" customWidth="1"/>
    <col min="17" max="17" width="51.625" style="2" customWidth="1"/>
    <col min="18" max="23" width="8.625" style="2"/>
    <col min="24" max="24" width="50.875" style="2" customWidth="1"/>
    <col min="25" max="16384" width="8.625" style="2"/>
  </cols>
  <sheetData>
    <row r="1" spans="1:11" ht="30.6" customHeight="1">
      <c r="B1" s="64" t="s">
        <v>98</v>
      </c>
      <c r="C1" s="64"/>
      <c r="D1" s="64"/>
      <c r="E1" s="44"/>
      <c r="F1" s="45"/>
      <c r="G1" s="44"/>
      <c r="H1" s="7"/>
      <c r="I1" s="7"/>
    </row>
    <row r="2" spans="1:11" ht="13.5" customHeight="1">
      <c r="B2" s="17"/>
      <c r="C2" s="17"/>
      <c r="D2" s="17"/>
      <c r="E2" s="44"/>
      <c r="F2" s="45"/>
      <c r="G2" s="44"/>
      <c r="H2" s="7"/>
      <c r="I2" s="7"/>
    </row>
    <row r="3" spans="1:11" ht="30.6" customHeight="1">
      <c r="A3" s="29" t="s">
        <v>4</v>
      </c>
      <c r="B3" s="65" t="s">
        <v>2</v>
      </c>
      <c r="C3" s="65"/>
      <c r="D3" s="30" t="s">
        <v>3</v>
      </c>
      <c r="E3" s="21" t="s">
        <v>39</v>
      </c>
      <c r="F3" s="21" t="s">
        <v>8</v>
      </c>
      <c r="G3" s="21" t="s">
        <v>40</v>
      </c>
      <c r="H3" s="7"/>
      <c r="I3" s="7"/>
    </row>
    <row r="4" spans="1:11" ht="56.25" customHeight="1">
      <c r="A4" s="29">
        <v>1</v>
      </c>
      <c r="B4" s="67" t="s">
        <v>1</v>
      </c>
      <c r="C4" s="31" t="s">
        <v>0</v>
      </c>
      <c r="D4" s="32"/>
      <c r="E4" s="45" t="s">
        <v>28</v>
      </c>
      <c r="F4" s="63" t="s">
        <v>96</v>
      </c>
      <c r="G4" s="44"/>
      <c r="H4" s="7"/>
      <c r="I4" s="7"/>
      <c r="J4" s="11"/>
    </row>
    <row r="5" spans="1:11" ht="72.599999999999994" customHeight="1">
      <c r="A5" s="29">
        <v>6</v>
      </c>
      <c r="B5" s="67"/>
      <c r="C5" s="22" t="s">
        <v>29</v>
      </c>
      <c r="D5" s="33" t="s">
        <v>97</v>
      </c>
      <c r="E5" s="44"/>
      <c r="F5" s="45"/>
      <c r="G5" s="44"/>
      <c r="H5" s="7"/>
      <c r="I5" s="7"/>
      <c r="K5" s="12"/>
    </row>
    <row r="6" spans="1:11" ht="30.6" customHeight="1">
      <c r="A6" s="29">
        <v>7</v>
      </c>
      <c r="B6" s="67"/>
      <c r="C6" s="66" t="s">
        <v>37</v>
      </c>
      <c r="D6" s="66"/>
      <c r="E6" s="21" t="s">
        <v>5</v>
      </c>
      <c r="F6" s="21" t="s">
        <v>8</v>
      </c>
      <c r="G6" s="21" t="s">
        <v>40</v>
      </c>
      <c r="H6" s="7"/>
      <c r="I6" s="7"/>
      <c r="K6" s="12"/>
    </row>
    <row r="7" spans="1:11" ht="37.5">
      <c r="A7" s="29">
        <v>8</v>
      </c>
      <c r="B7" s="67"/>
      <c r="C7" s="31" t="s">
        <v>6</v>
      </c>
      <c r="D7" s="46"/>
      <c r="E7" s="46" t="s">
        <v>66</v>
      </c>
      <c r="F7" s="42" t="s">
        <v>10</v>
      </c>
      <c r="G7" s="47"/>
      <c r="H7" s="7"/>
      <c r="I7" s="7"/>
      <c r="K7" s="12"/>
    </row>
    <row r="8" spans="1:11" ht="30.75" customHeight="1">
      <c r="A8" s="29"/>
      <c r="B8" s="67"/>
      <c r="C8" s="31" t="s">
        <v>92</v>
      </c>
      <c r="D8" s="46"/>
      <c r="E8" s="46" t="s">
        <v>93</v>
      </c>
      <c r="F8" s="42"/>
      <c r="G8" s="47"/>
      <c r="H8" s="7"/>
      <c r="I8" s="7"/>
      <c r="K8" s="12"/>
    </row>
    <row r="9" spans="1:11" ht="30.75" customHeight="1">
      <c r="A9" s="29"/>
      <c r="B9" s="67"/>
      <c r="C9" s="31" t="s">
        <v>94</v>
      </c>
      <c r="D9" s="46"/>
      <c r="E9" s="46" t="s">
        <v>95</v>
      </c>
      <c r="F9" s="42"/>
      <c r="G9" s="47"/>
      <c r="H9" s="7"/>
      <c r="I9" s="7"/>
      <c r="K9" s="12"/>
    </row>
    <row r="10" spans="1:11" ht="75">
      <c r="A10" s="29">
        <v>9</v>
      </c>
      <c r="B10" s="67"/>
      <c r="C10" s="31" t="s">
        <v>7</v>
      </c>
      <c r="D10" s="46"/>
      <c r="E10" s="46" t="s">
        <v>65</v>
      </c>
      <c r="F10" s="42" t="s">
        <v>9</v>
      </c>
      <c r="G10" s="47"/>
      <c r="H10" s="7"/>
      <c r="I10" s="7"/>
      <c r="K10" s="12"/>
    </row>
    <row r="11" spans="1:11" ht="37.15" customHeight="1">
      <c r="A11" s="29">
        <v>10</v>
      </c>
      <c r="B11" s="67"/>
      <c r="C11" s="31" t="s">
        <v>102</v>
      </c>
      <c r="D11" s="48"/>
      <c r="E11" s="48" t="s">
        <v>12</v>
      </c>
      <c r="F11" s="42" t="s">
        <v>13</v>
      </c>
      <c r="G11" s="47"/>
      <c r="H11" s="7"/>
      <c r="I11" s="7"/>
      <c r="K11" s="12"/>
    </row>
    <row r="12" spans="1:11" ht="99" customHeight="1">
      <c r="A12" s="29">
        <v>11</v>
      </c>
      <c r="B12" s="67"/>
      <c r="C12" s="31" t="s">
        <v>16</v>
      </c>
      <c r="D12" s="46"/>
      <c r="E12" s="47" t="s">
        <v>14</v>
      </c>
      <c r="F12" s="42" t="s">
        <v>15</v>
      </c>
      <c r="G12" s="47"/>
      <c r="H12" s="7"/>
      <c r="I12" s="7"/>
    </row>
    <row r="13" spans="1:11" ht="33" customHeight="1">
      <c r="A13" s="29"/>
      <c r="B13" s="38"/>
      <c r="C13" s="31" t="s">
        <v>106</v>
      </c>
      <c r="D13" s="46"/>
      <c r="E13" s="47" t="s">
        <v>107</v>
      </c>
      <c r="F13" s="42" t="s">
        <v>108</v>
      </c>
      <c r="G13" s="47"/>
      <c r="H13" s="7"/>
      <c r="I13" s="7"/>
    </row>
    <row r="14" spans="1:11" ht="41.45" customHeight="1">
      <c r="A14" s="29"/>
      <c r="B14" s="38"/>
      <c r="C14" s="31" t="s">
        <v>81</v>
      </c>
      <c r="D14" s="47"/>
      <c r="E14" s="47" t="s">
        <v>82</v>
      </c>
      <c r="F14" s="42" t="s">
        <v>83</v>
      </c>
      <c r="G14" s="47"/>
      <c r="H14" s="7"/>
      <c r="I14" s="7"/>
    </row>
    <row r="15" spans="1:11" ht="41.45" customHeight="1">
      <c r="A15" s="29"/>
      <c r="B15" s="38"/>
      <c r="C15" s="31" t="s">
        <v>103</v>
      </c>
      <c r="D15" s="47"/>
      <c r="E15" s="47">
        <v>1149</v>
      </c>
      <c r="F15" s="42" t="s">
        <v>109</v>
      </c>
      <c r="G15" s="47"/>
      <c r="H15" s="7"/>
      <c r="I15" s="7"/>
    </row>
    <row r="16" spans="1:11" ht="41.45" customHeight="1">
      <c r="A16" s="29"/>
      <c r="B16" s="38"/>
      <c r="C16" s="31" t="s">
        <v>104</v>
      </c>
      <c r="D16" s="47"/>
      <c r="E16" s="47" t="s">
        <v>105</v>
      </c>
      <c r="F16" s="42"/>
      <c r="G16" s="47"/>
      <c r="H16" s="7"/>
      <c r="I16" s="7"/>
    </row>
    <row r="17" spans="1:16" ht="55.9" customHeight="1">
      <c r="A17" s="29">
        <v>12</v>
      </c>
      <c r="B17" s="38"/>
      <c r="C17" s="31" t="s">
        <v>17</v>
      </c>
      <c r="D17" s="47"/>
      <c r="E17" s="47" t="s">
        <v>19</v>
      </c>
      <c r="F17" s="42"/>
      <c r="G17" s="47"/>
      <c r="H17" s="7"/>
      <c r="I17" s="7"/>
    </row>
    <row r="18" spans="1:16" ht="55.9" customHeight="1">
      <c r="A18" s="29">
        <v>13</v>
      </c>
      <c r="B18" s="38"/>
      <c r="C18" s="31" t="s">
        <v>18</v>
      </c>
      <c r="D18" s="47"/>
      <c r="E18" s="47" t="s">
        <v>20</v>
      </c>
      <c r="F18" s="42"/>
      <c r="G18" s="47"/>
      <c r="H18" s="7"/>
      <c r="I18" s="7"/>
    </row>
    <row r="19" spans="1:16" ht="42.6" customHeight="1">
      <c r="A19" s="29">
        <v>14</v>
      </c>
      <c r="B19" s="38"/>
      <c r="C19" s="31" t="s">
        <v>21</v>
      </c>
      <c r="D19" s="46"/>
      <c r="E19" s="47" t="s">
        <v>60</v>
      </c>
      <c r="F19" s="42"/>
      <c r="G19" s="47"/>
      <c r="H19" s="7"/>
      <c r="I19" s="7"/>
    </row>
    <row r="20" spans="1:16" ht="42.6" customHeight="1">
      <c r="A20" s="29">
        <v>15</v>
      </c>
      <c r="B20" s="38"/>
      <c r="C20" s="31" t="s">
        <v>22</v>
      </c>
      <c r="D20" s="46"/>
      <c r="E20" s="47" t="s">
        <v>59</v>
      </c>
      <c r="F20" s="42"/>
      <c r="G20" s="47"/>
      <c r="H20" s="7"/>
      <c r="I20" s="7"/>
    </row>
    <row r="21" spans="1:16" ht="42.6" customHeight="1">
      <c r="A21" s="29">
        <v>16</v>
      </c>
      <c r="B21" s="38"/>
      <c r="C21" s="31" t="s">
        <v>23</v>
      </c>
      <c r="D21" s="46"/>
      <c r="E21" s="47" t="s">
        <v>61</v>
      </c>
      <c r="F21" s="42"/>
      <c r="G21" s="47"/>
      <c r="H21" s="7"/>
      <c r="I21" s="7"/>
    </row>
    <row r="22" spans="1:16" ht="127.9" customHeight="1">
      <c r="A22" s="29">
        <v>17</v>
      </c>
      <c r="B22" s="34" t="s">
        <v>25</v>
      </c>
      <c r="C22" s="35" t="s">
        <v>24</v>
      </c>
      <c r="D22" s="39"/>
      <c r="E22" s="39" t="s">
        <v>27</v>
      </c>
      <c r="F22" s="40"/>
      <c r="G22" s="39"/>
      <c r="H22" s="8"/>
      <c r="I22" s="8"/>
    </row>
    <row r="23" spans="1:16" ht="109.9" customHeight="1">
      <c r="A23" s="29">
        <v>24</v>
      </c>
      <c r="B23" s="34" t="s">
        <v>26</v>
      </c>
      <c r="C23" s="35" t="s">
        <v>30</v>
      </c>
      <c r="D23" s="41"/>
      <c r="E23" s="41" t="s">
        <v>31</v>
      </c>
      <c r="F23" s="40"/>
      <c r="G23" s="41" t="s">
        <v>32</v>
      </c>
      <c r="H23" s="7"/>
      <c r="I23" s="7"/>
    </row>
    <row r="24" spans="1:16" ht="179.45" customHeight="1">
      <c r="A24" s="29">
        <v>25</v>
      </c>
      <c r="B24" s="34" t="s">
        <v>100</v>
      </c>
      <c r="C24" s="35" t="s">
        <v>101</v>
      </c>
      <c r="D24" s="47"/>
      <c r="E24" s="47" t="s">
        <v>38</v>
      </c>
      <c r="F24" s="49"/>
      <c r="G24" s="47"/>
      <c r="H24" s="7"/>
      <c r="I24" s="7"/>
    </row>
    <row r="25" spans="1:16" ht="94.15" customHeight="1">
      <c r="A25" s="29">
        <v>33</v>
      </c>
      <c r="B25" s="34"/>
      <c r="C25" s="56" t="s">
        <v>34</v>
      </c>
      <c r="D25" s="42"/>
      <c r="E25" s="42" t="s">
        <v>35</v>
      </c>
      <c r="F25" s="49"/>
      <c r="G25" s="47"/>
      <c r="H25" s="7"/>
      <c r="I25" s="7"/>
      <c r="K25" s="2"/>
      <c r="L25" s="2"/>
      <c r="M25" s="2"/>
      <c r="N25" s="2"/>
    </row>
    <row r="26" spans="1:16" ht="30.6" customHeight="1">
      <c r="E26" s="44"/>
      <c r="F26" s="45"/>
      <c r="G26" s="44"/>
      <c r="H26" s="7"/>
      <c r="I26" s="7"/>
      <c r="L26" s="13"/>
      <c r="M26" s="13"/>
    </row>
    <row r="27" spans="1:16" ht="30.6" customHeight="1">
      <c r="K27" s="2"/>
      <c r="L27" s="2"/>
      <c r="M27" s="2"/>
      <c r="N27" s="2"/>
      <c r="O27" s="2"/>
    </row>
    <row r="28" spans="1:16" ht="30.6" customHeight="1">
      <c r="E28" s="52"/>
      <c r="G28" s="53"/>
      <c r="K28" s="2"/>
      <c r="L28" s="2"/>
      <c r="M28" s="2"/>
      <c r="N28" s="2"/>
      <c r="O28" s="2"/>
    </row>
    <row r="29" spans="1:16" ht="30.6" customHeight="1">
      <c r="E29" s="54" t="s">
        <v>58</v>
      </c>
      <c r="F29" s="54" t="s">
        <v>77</v>
      </c>
      <c r="G29" s="54" t="s">
        <v>79</v>
      </c>
      <c r="K29" s="2"/>
      <c r="L29" s="2"/>
      <c r="M29" s="2"/>
      <c r="N29" s="2"/>
      <c r="O29" s="2"/>
    </row>
    <row r="30" spans="1:16" ht="46.9" customHeight="1">
      <c r="E30" s="54" t="s">
        <v>41</v>
      </c>
      <c r="F30" s="55"/>
      <c r="G30" s="55"/>
      <c r="K30" s="2"/>
      <c r="L30" s="2"/>
      <c r="M30" s="2"/>
      <c r="N30" s="2"/>
      <c r="O30" s="2"/>
    </row>
    <row r="31" spans="1:16" ht="30.6" customHeight="1">
      <c r="E31" s="54" t="s">
        <v>42</v>
      </c>
      <c r="F31" s="55"/>
      <c r="G31" s="55"/>
      <c r="K31" s="2"/>
      <c r="L31" s="2"/>
      <c r="M31" s="2"/>
      <c r="N31" s="2"/>
      <c r="O31" s="2"/>
    </row>
    <row r="32" spans="1:16" ht="58.15" customHeight="1">
      <c r="E32" s="54" t="s">
        <v>43</v>
      </c>
      <c r="F32" s="55"/>
      <c r="G32" s="55"/>
      <c r="J32" s="43" t="s">
        <v>75</v>
      </c>
      <c r="K32" s="13"/>
      <c r="L32" s="13"/>
      <c r="O32" s="2"/>
      <c r="P32" s="23" t="s">
        <v>50</v>
      </c>
    </row>
    <row r="33" spans="5:16" ht="22.5">
      <c r="E33" s="54" t="s">
        <v>44</v>
      </c>
      <c r="F33" s="55"/>
      <c r="G33" s="55"/>
      <c r="J33" s="43" t="s">
        <v>33</v>
      </c>
      <c r="K33" s="13"/>
      <c r="L33" s="13"/>
      <c r="O33" s="2"/>
      <c r="P33" s="23" t="s">
        <v>56</v>
      </c>
    </row>
    <row r="34" spans="5:16" ht="30.6" customHeight="1">
      <c r="E34" s="55" t="s">
        <v>45</v>
      </c>
      <c r="F34" s="55"/>
      <c r="G34" s="55"/>
      <c r="J34" s="43" t="s">
        <v>36</v>
      </c>
      <c r="K34" s="13"/>
      <c r="L34" s="13"/>
      <c r="P34" s="24" t="s">
        <v>51</v>
      </c>
    </row>
    <row r="35" spans="5:16" ht="45" customHeight="1">
      <c r="E35" s="55" t="s">
        <v>46</v>
      </c>
      <c r="F35" s="55"/>
      <c r="G35" s="55"/>
      <c r="J35" s="2"/>
      <c r="K35" s="13"/>
      <c r="L35" s="13"/>
      <c r="P35" s="24" t="s">
        <v>52</v>
      </c>
    </row>
    <row r="36" spans="5:16" ht="30.6" customHeight="1">
      <c r="E36" s="55" t="s">
        <v>47</v>
      </c>
      <c r="F36" s="55"/>
      <c r="G36" s="55"/>
      <c r="J36" s="10"/>
      <c r="P36" s="24" t="s">
        <v>53</v>
      </c>
    </row>
    <row r="37" spans="5:16" ht="30.6" customHeight="1">
      <c r="E37" s="55" t="s">
        <v>76</v>
      </c>
      <c r="F37" s="55"/>
      <c r="G37" s="55"/>
      <c r="J37" s="10"/>
      <c r="P37" s="24" t="s">
        <v>54</v>
      </c>
    </row>
    <row r="38" spans="5:16" ht="30.6" customHeight="1">
      <c r="E38" s="55" t="s">
        <v>48</v>
      </c>
      <c r="F38" s="55"/>
      <c r="G38" s="55"/>
      <c r="J38" s="10"/>
      <c r="O38" s="2"/>
      <c r="P38" s="24" t="s">
        <v>55</v>
      </c>
    </row>
    <row r="39" spans="5:16" ht="30.6" customHeight="1">
      <c r="E39" s="55" t="s">
        <v>49</v>
      </c>
      <c r="F39" s="55"/>
      <c r="G39" s="55"/>
      <c r="J39" s="10"/>
      <c r="O39" s="2"/>
      <c r="P39" s="2" t="s">
        <v>57</v>
      </c>
    </row>
    <row r="40" spans="5:16" ht="30.6" customHeight="1">
      <c r="E40" s="55"/>
      <c r="F40" s="55"/>
      <c r="G40" s="55"/>
    </row>
    <row r="41" spans="5:16" ht="30.6" customHeight="1">
      <c r="E41" s="55"/>
      <c r="F41" s="55"/>
      <c r="G41" s="55"/>
    </row>
  </sheetData>
  <mergeCells count="4">
    <mergeCell ref="B1:D1"/>
    <mergeCell ref="B3:C3"/>
    <mergeCell ref="C6:D6"/>
    <mergeCell ref="B4:B12"/>
  </mergeCells>
  <phoneticPr fontId="1"/>
  <conditionalFormatting sqref="D4:D5">
    <cfRule type="containsBlanks" dxfId="1" priority="1">
      <formula>LEN(TRIM(D4))=0</formula>
    </cfRule>
  </conditionalFormatting>
  <conditionalFormatting sqref="D7:D25">
    <cfRule type="containsBlanks" dxfId="0" priority="37">
      <formula>LEN(TRIM(D7))=0</formula>
    </cfRule>
  </conditionalFormatting>
  <dataValidations count="1">
    <dataValidation type="list" allowBlank="1" showInputMessage="1" showErrorMessage="1" sqref="J5" xr:uid="{590D9875-3BF9-4877-A854-9E7BFDE6D471}">
      <formula1>$K$5:$K$11</formula1>
    </dataValidation>
  </dataValidations>
  <pageMargins left="0.70866141732283472" right="0.70866141732283472" top="0.74803149606299213" bottom="0.74803149606299213" header="0.31496062992125984" footer="0.31496062992125984"/>
  <pageSetup paperSize="9" scale="35"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AEDC-D19F-4D85-BEAB-7FB727BE2F74}">
  <sheetPr>
    <pageSetUpPr fitToPage="1"/>
  </sheetPr>
  <dimension ref="A1:AD27"/>
  <sheetViews>
    <sheetView showGridLines="0" zoomScale="115" zoomScaleNormal="115" zoomScaleSheetLayoutView="100" workbookViewId="0">
      <selection activeCell="S17" sqref="S17"/>
    </sheetView>
  </sheetViews>
  <sheetFormatPr defaultColWidth="4.875" defaultRowHeight="18" customHeight="1"/>
  <cols>
    <col min="1" max="1" width="3.5" style="1" customWidth="1"/>
    <col min="2" max="2" width="3.875" style="1" customWidth="1"/>
    <col min="3" max="7" width="4.875" style="1"/>
    <col min="8" max="8" width="8" style="1" customWidth="1"/>
    <col min="9" max="9" width="8.75" style="1" customWidth="1"/>
    <col min="10" max="10" width="4.875" style="1"/>
    <col min="11" max="11" width="5.75" style="1" customWidth="1"/>
    <col min="12" max="16" width="4.875" style="1"/>
    <col min="17" max="17" width="1.25" style="6" customWidth="1"/>
    <col min="18" max="18" width="4.875" style="6"/>
    <col min="19" max="19" width="42.25" style="6" customWidth="1"/>
    <col min="20" max="30" width="4.875" style="6"/>
    <col min="31" max="16384" width="4.875" style="1"/>
  </cols>
  <sheetData>
    <row r="1" spans="1:16" ht="31.5" customHeight="1">
      <c r="A1" s="71" t="s">
        <v>80</v>
      </c>
      <c r="B1" s="71"/>
      <c r="C1" s="71"/>
      <c r="D1" s="71"/>
      <c r="E1" s="71"/>
      <c r="F1" s="71"/>
      <c r="G1" s="71"/>
      <c r="H1" s="71"/>
      <c r="I1" s="71"/>
      <c r="J1" s="71"/>
      <c r="K1" s="71"/>
      <c r="L1" s="71"/>
      <c r="M1" s="71"/>
      <c r="N1" s="71"/>
      <c r="O1" s="71"/>
      <c r="P1" s="71"/>
    </row>
    <row r="2" spans="1:16" ht="32.1" customHeight="1">
      <c r="K2" s="1" t="s">
        <v>74</v>
      </c>
      <c r="L2" s="72">
        <f>入力フォーム!D4</f>
        <v>0</v>
      </c>
      <c r="M2" s="72"/>
      <c r="N2" s="72"/>
      <c r="O2" s="36"/>
      <c r="P2" s="36"/>
    </row>
    <row r="3" spans="1:16" ht="7.5" customHeight="1"/>
    <row r="4" spans="1:16" ht="18" customHeight="1">
      <c r="B4" s="1" t="s">
        <v>62</v>
      </c>
    </row>
    <row r="5" spans="1:16" ht="12" customHeight="1"/>
    <row r="6" spans="1:16" s="6" customFormat="1" ht="22.15" customHeight="1">
      <c r="A6" s="1"/>
      <c r="B6" s="19" t="s">
        <v>72</v>
      </c>
      <c r="C6" s="1"/>
      <c r="D6" s="1"/>
      <c r="E6" s="1"/>
      <c r="F6" s="1"/>
      <c r="G6" s="1"/>
      <c r="H6" s="1"/>
      <c r="I6" s="1"/>
      <c r="J6" s="1"/>
      <c r="K6" s="1"/>
      <c r="L6" s="1"/>
      <c r="M6" s="1"/>
      <c r="N6" s="1"/>
      <c r="O6" s="1"/>
      <c r="P6" s="1"/>
    </row>
    <row r="7" spans="1:16" s="6" customFormat="1" ht="22.9" customHeight="1">
      <c r="A7" s="1"/>
      <c r="B7" s="1"/>
      <c r="C7" s="1" t="s">
        <v>63</v>
      </c>
      <c r="D7" s="1"/>
      <c r="E7" s="18" t="str">
        <f>入力フォーム!D5</f>
        <v>部長説明薬品</v>
      </c>
      <c r="F7" s="1"/>
      <c r="G7" s="1"/>
      <c r="H7" s="1"/>
      <c r="I7" s="1"/>
      <c r="J7" s="1"/>
      <c r="K7" s="1"/>
      <c r="L7" s="1"/>
      <c r="M7" s="1"/>
      <c r="N7" s="1"/>
      <c r="O7" s="1"/>
      <c r="P7" s="1"/>
    </row>
    <row r="8" spans="1:16" s="6" customFormat="1" ht="24.75" customHeight="1">
      <c r="A8" s="1"/>
      <c r="B8" s="1"/>
      <c r="C8" s="1" t="s">
        <v>6</v>
      </c>
      <c r="D8" s="1"/>
      <c r="E8" s="27">
        <f>入力フォーム!D7</f>
        <v>0</v>
      </c>
      <c r="F8" s="1"/>
      <c r="G8" s="1"/>
      <c r="H8" s="1"/>
      <c r="I8" s="1"/>
      <c r="J8" s="1"/>
      <c r="K8" s="1"/>
      <c r="L8" s="1"/>
      <c r="M8" s="1"/>
      <c r="N8" s="1"/>
      <c r="O8" s="1"/>
      <c r="P8" s="1"/>
    </row>
    <row r="9" spans="1:16" s="6" customFormat="1" ht="22.9" customHeight="1">
      <c r="A9" s="1"/>
      <c r="B9" s="1"/>
      <c r="C9" s="1" t="s">
        <v>7</v>
      </c>
      <c r="D9" s="1"/>
      <c r="E9" s="27">
        <f>入力フォーム!D10</f>
        <v>0</v>
      </c>
      <c r="F9" s="1"/>
      <c r="G9" s="1"/>
      <c r="H9" s="1"/>
      <c r="I9" s="1"/>
      <c r="J9" s="1"/>
      <c r="K9" s="1"/>
      <c r="L9" s="1"/>
      <c r="M9" s="1"/>
      <c r="N9" s="1"/>
      <c r="O9" s="1"/>
      <c r="P9" s="1"/>
    </row>
    <row r="10" spans="1:16" s="6" customFormat="1" ht="22.9" customHeight="1">
      <c r="A10" s="1"/>
      <c r="B10" s="1"/>
      <c r="C10" s="1" t="s">
        <v>11</v>
      </c>
      <c r="D10" s="1"/>
      <c r="E10" s="27">
        <f>入力フォーム!D11</f>
        <v>0</v>
      </c>
      <c r="F10" s="1"/>
      <c r="G10" s="1"/>
      <c r="H10" s="1"/>
      <c r="I10" s="1"/>
      <c r="J10" s="1"/>
      <c r="K10" s="1"/>
      <c r="L10" s="1"/>
      <c r="M10" s="1"/>
      <c r="N10" s="1"/>
      <c r="O10" s="1"/>
      <c r="P10" s="1"/>
    </row>
    <row r="11" spans="1:16" s="6" customFormat="1" ht="22.9" customHeight="1">
      <c r="A11" s="1"/>
      <c r="B11" s="1"/>
      <c r="C11" s="1" t="s">
        <v>16</v>
      </c>
      <c r="D11" s="1"/>
      <c r="E11" s="27">
        <f>入力フォーム!D12</f>
        <v>0</v>
      </c>
      <c r="F11" s="1"/>
      <c r="G11" s="1"/>
      <c r="H11" s="1"/>
      <c r="I11" s="1"/>
      <c r="J11" s="1"/>
      <c r="K11" s="1"/>
      <c r="L11" s="1"/>
      <c r="M11" s="1"/>
      <c r="N11" s="1"/>
      <c r="O11" s="1"/>
      <c r="P11" s="1"/>
    </row>
    <row r="12" spans="1:16" s="6" customFormat="1" ht="22.9" customHeight="1">
      <c r="A12" s="1"/>
      <c r="B12" s="1"/>
      <c r="C12" s="1" t="s">
        <v>64</v>
      </c>
      <c r="D12" s="1"/>
      <c r="E12" s="1"/>
      <c r="F12" s="1"/>
      <c r="G12" s="27">
        <f>入力フォーム!D17</f>
        <v>0</v>
      </c>
      <c r="H12" s="1"/>
      <c r="I12" s="1"/>
      <c r="J12" s="1" t="s">
        <v>67</v>
      </c>
      <c r="K12" s="1"/>
      <c r="L12" s="27">
        <f>入力フォーム!D18</f>
        <v>0</v>
      </c>
      <c r="M12" s="1"/>
      <c r="N12" s="1"/>
      <c r="O12" s="1"/>
      <c r="P12" s="1"/>
    </row>
    <row r="13" spans="1:16" s="6" customFormat="1" ht="22.9" customHeight="1">
      <c r="A13" s="1"/>
      <c r="B13" s="1"/>
      <c r="C13" s="26" t="s">
        <v>68</v>
      </c>
      <c r="D13" s="1"/>
      <c r="E13" s="1"/>
      <c r="F13" s="1"/>
      <c r="G13" s="27">
        <f>入力フォーム!D19</f>
        <v>0</v>
      </c>
      <c r="H13" s="1"/>
      <c r="I13" s="1"/>
      <c r="J13" s="1"/>
      <c r="K13" s="1"/>
      <c r="L13" s="1"/>
      <c r="M13" s="1"/>
      <c r="N13" s="1"/>
      <c r="O13" s="1"/>
      <c r="P13" s="1"/>
    </row>
    <row r="14" spans="1:16" ht="22.9" customHeight="1">
      <c r="C14" s="1" t="s">
        <v>69</v>
      </c>
      <c r="K14" s="27">
        <f>入力フォーム!D20</f>
        <v>0</v>
      </c>
    </row>
    <row r="15" spans="1:16" ht="22.9" customHeight="1">
      <c r="C15" s="1" t="s">
        <v>70</v>
      </c>
      <c r="K15" s="27">
        <f>入力フォーム!D21</f>
        <v>0</v>
      </c>
    </row>
    <row r="16" spans="1:16" ht="24.6" customHeight="1">
      <c r="B16" s="19" t="s">
        <v>71</v>
      </c>
    </row>
    <row r="17" spans="2:30" s="15" customFormat="1" ht="79.5" customHeight="1">
      <c r="C17" s="68">
        <f>入力フォーム!D23</f>
        <v>0</v>
      </c>
      <c r="D17" s="69"/>
      <c r="E17" s="69"/>
      <c r="F17" s="69"/>
      <c r="G17" s="69"/>
      <c r="H17" s="69"/>
      <c r="I17" s="69"/>
      <c r="J17" s="69"/>
      <c r="K17" s="69"/>
      <c r="L17" s="69"/>
      <c r="M17" s="69"/>
      <c r="N17" s="69"/>
      <c r="O17" s="69"/>
      <c r="P17" s="70"/>
      <c r="Q17" s="16"/>
      <c r="R17" s="16"/>
      <c r="S17" s="16"/>
      <c r="T17" s="16"/>
      <c r="U17" s="16"/>
      <c r="V17" s="16"/>
      <c r="W17" s="16"/>
      <c r="X17" s="16"/>
      <c r="Y17" s="16"/>
      <c r="Z17" s="16"/>
      <c r="AA17" s="16"/>
      <c r="AB17" s="16"/>
      <c r="AC17" s="16"/>
      <c r="AD17" s="16"/>
    </row>
    <row r="18" spans="2:30" s="15" customFormat="1" ht="14.45" customHeight="1">
      <c r="Q18" s="16"/>
      <c r="R18" s="16"/>
      <c r="S18" s="16"/>
      <c r="T18" s="16"/>
      <c r="U18" s="16"/>
      <c r="V18" s="16"/>
      <c r="W18" s="16"/>
      <c r="X18" s="16"/>
      <c r="Y18" s="16"/>
      <c r="Z18" s="16"/>
      <c r="AA18" s="16"/>
      <c r="AB18" s="16"/>
      <c r="AC18" s="16"/>
      <c r="AD18" s="16"/>
    </row>
    <row r="19" spans="2:30" s="15" customFormat="1" ht="14.45" customHeight="1">
      <c r="B19" s="28" t="s">
        <v>99</v>
      </c>
      <c r="C19" s="28"/>
      <c r="D19" s="28"/>
      <c r="E19" s="28"/>
      <c r="F19" s="28">
        <f>入力フォーム!D24</f>
        <v>0</v>
      </c>
      <c r="G19" s="28"/>
      <c r="H19" s="28"/>
      <c r="I19" s="28"/>
      <c r="J19" s="28"/>
      <c r="K19" s="28"/>
      <c r="L19" s="28"/>
      <c r="M19" s="28"/>
      <c r="N19" s="28"/>
      <c r="O19" s="28"/>
      <c r="Q19" s="16"/>
      <c r="R19" s="16"/>
      <c r="S19" s="16"/>
      <c r="T19" s="16"/>
      <c r="U19" s="16"/>
      <c r="V19" s="16"/>
      <c r="W19" s="16"/>
      <c r="X19" s="16"/>
      <c r="Y19" s="16"/>
      <c r="Z19" s="16"/>
      <c r="AA19" s="16"/>
      <c r="AB19" s="16"/>
      <c r="AC19" s="16"/>
      <c r="AD19" s="16"/>
    </row>
    <row r="20" spans="2:30" s="15" customFormat="1" ht="32.450000000000003" customHeight="1">
      <c r="B20" s="26" t="s">
        <v>78</v>
      </c>
      <c r="C20" s="28"/>
      <c r="D20" s="28"/>
      <c r="E20" s="28"/>
      <c r="F20" s="28"/>
      <c r="G20" s="28"/>
      <c r="H20" s="28"/>
      <c r="I20" s="28"/>
      <c r="J20" s="28"/>
      <c r="K20" s="28"/>
      <c r="L20" s="28"/>
      <c r="M20" s="28"/>
      <c r="N20" s="28"/>
      <c r="O20" s="28"/>
      <c r="Q20" s="16"/>
      <c r="R20" s="16"/>
      <c r="S20" s="16"/>
      <c r="T20" s="16"/>
      <c r="U20" s="16"/>
      <c r="V20" s="16"/>
      <c r="W20" s="16"/>
      <c r="X20" s="16"/>
      <c r="Y20" s="16"/>
      <c r="Z20" s="16"/>
      <c r="AA20" s="16"/>
      <c r="AB20" s="16"/>
      <c r="AC20" s="16"/>
      <c r="AD20" s="16"/>
    </row>
    <row r="21" spans="2:30" s="15" customFormat="1" ht="18" customHeight="1">
      <c r="B21" s="26"/>
      <c r="Q21" s="16"/>
      <c r="R21" s="16"/>
      <c r="S21" s="16"/>
      <c r="T21" s="16"/>
      <c r="U21" s="16"/>
      <c r="V21" s="16"/>
      <c r="W21" s="16"/>
      <c r="X21" s="16"/>
      <c r="Y21" s="16"/>
      <c r="Z21" s="16"/>
      <c r="AA21" s="16"/>
      <c r="AB21" s="16"/>
      <c r="AC21" s="16"/>
      <c r="AD21" s="16"/>
    </row>
    <row r="22" spans="2:30" s="15" customFormat="1" ht="13.9" customHeight="1">
      <c r="B22" s="73" t="s">
        <v>73</v>
      </c>
      <c r="C22" s="73"/>
      <c r="D22" s="73"/>
      <c r="E22" s="73"/>
      <c r="F22" s="73"/>
      <c r="G22" s="73"/>
      <c r="H22" s="73"/>
      <c r="I22" s="73"/>
      <c r="J22" s="73"/>
      <c r="K22" s="73"/>
      <c r="L22" s="73"/>
      <c r="M22" s="73"/>
      <c r="N22" s="73"/>
      <c r="O22" s="73"/>
      <c r="Q22" s="16"/>
      <c r="R22" s="16"/>
      <c r="S22" s="16"/>
      <c r="T22" s="16"/>
      <c r="U22" s="16"/>
      <c r="V22" s="16"/>
      <c r="W22" s="16"/>
      <c r="X22" s="16"/>
      <c r="Y22" s="16"/>
      <c r="Z22" s="16"/>
      <c r="AA22" s="16"/>
      <c r="AB22" s="16"/>
      <c r="AC22" s="16"/>
      <c r="AD22" s="16"/>
    </row>
    <row r="23" spans="2:30" s="15" customFormat="1" ht="35.450000000000003" customHeight="1">
      <c r="C23" s="68">
        <f>入力フォーム!D25</f>
        <v>0</v>
      </c>
      <c r="D23" s="69"/>
      <c r="E23" s="69"/>
      <c r="F23" s="69"/>
      <c r="G23" s="69"/>
      <c r="H23" s="69"/>
      <c r="I23" s="69"/>
      <c r="J23" s="69"/>
      <c r="K23" s="69"/>
      <c r="L23" s="69"/>
      <c r="M23" s="69"/>
      <c r="N23" s="69"/>
      <c r="O23" s="69"/>
      <c r="P23" s="70"/>
      <c r="Q23" s="16"/>
      <c r="R23" s="16"/>
      <c r="S23" s="16"/>
      <c r="T23" s="16"/>
      <c r="U23" s="16"/>
      <c r="V23" s="16"/>
      <c r="W23" s="16"/>
      <c r="X23" s="16"/>
      <c r="Y23" s="16"/>
      <c r="Z23" s="16"/>
      <c r="AA23" s="16"/>
      <c r="AB23" s="16"/>
      <c r="AC23" s="16"/>
      <c r="AD23" s="16"/>
    </row>
    <row r="24" spans="2:30" s="15" customFormat="1" ht="27.6" customHeight="1">
      <c r="Q24" s="16"/>
      <c r="R24" s="16"/>
      <c r="S24" s="16"/>
      <c r="T24" s="16"/>
      <c r="U24" s="16"/>
      <c r="V24" s="16"/>
      <c r="W24" s="16"/>
      <c r="X24" s="16"/>
      <c r="Y24" s="16"/>
      <c r="Z24" s="16"/>
      <c r="AA24" s="16"/>
      <c r="AB24" s="16"/>
      <c r="AC24" s="16"/>
      <c r="AD24" s="16"/>
    </row>
    <row r="25" spans="2:30" ht="18" customHeight="1">
      <c r="K25" s="5"/>
      <c r="L25" s="37"/>
    </row>
    <row r="27" spans="2:30" ht="30.6" customHeight="1">
      <c r="L27" s="25"/>
      <c r="M27" s="25"/>
    </row>
  </sheetData>
  <mergeCells count="5">
    <mergeCell ref="C23:P23"/>
    <mergeCell ref="A1:P1"/>
    <mergeCell ref="L2:N2"/>
    <mergeCell ref="C17:P17"/>
    <mergeCell ref="B22:O22"/>
  </mergeCells>
  <phoneticPr fontId="1"/>
  <pageMargins left="0.70866141732283472" right="0.51181102362204722" top="0.55118110236220474" bottom="0.55118110236220474"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E088-725C-42C4-BD46-502AF6AD6AFE}">
  <sheetPr>
    <pageSetUpPr fitToPage="1"/>
  </sheetPr>
  <dimension ref="A1:K2"/>
  <sheetViews>
    <sheetView workbookViewId="0">
      <selection activeCell="K1" sqref="K1"/>
    </sheetView>
  </sheetViews>
  <sheetFormatPr defaultRowHeight="18.75"/>
  <cols>
    <col min="1" max="1" width="17.875" customWidth="1"/>
    <col min="7" max="7" width="15" customWidth="1"/>
    <col min="8" max="8" width="27.5" customWidth="1"/>
    <col min="9" max="9" width="11.625" bestFit="1" customWidth="1"/>
    <col min="10" max="10" width="15.25" customWidth="1"/>
  </cols>
  <sheetData>
    <row r="1" spans="1:11" ht="24">
      <c r="A1" s="61" t="s">
        <v>87</v>
      </c>
      <c r="B1" s="61" t="s">
        <v>88</v>
      </c>
      <c r="C1" s="62" t="s">
        <v>89</v>
      </c>
      <c r="D1" s="61" t="s">
        <v>84</v>
      </c>
      <c r="E1" s="61" t="s">
        <v>85</v>
      </c>
      <c r="F1" s="61" t="s">
        <v>90</v>
      </c>
      <c r="G1" s="57" t="s">
        <v>86</v>
      </c>
      <c r="H1" s="57" t="s">
        <v>91</v>
      </c>
      <c r="I1" s="61" t="s">
        <v>103</v>
      </c>
      <c r="J1" s="61" t="s">
        <v>104</v>
      </c>
      <c r="K1" s="61" t="s">
        <v>106</v>
      </c>
    </row>
    <row r="2" spans="1:11">
      <c r="A2" s="59" t="str">
        <f>入力フォーム!D5</f>
        <v>部長説明薬品</v>
      </c>
      <c r="B2" s="59">
        <f>入力フォーム!D8</f>
        <v>0</v>
      </c>
      <c r="C2" s="59">
        <f>入力フォーム!D9</f>
        <v>0</v>
      </c>
      <c r="D2" s="58">
        <f>入力フォーム!D7</f>
        <v>0</v>
      </c>
      <c r="E2" s="58">
        <f>入力フォーム!D17</f>
        <v>0</v>
      </c>
      <c r="F2" s="58">
        <f>入力フォーム!D14</f>
        <v>0</v>
      </c>
      <c r="G2" s="59">
        <f>入力フォーム!D24</f>
        <v>0</v>
      </c>
      <c r="H2" s="60"/>
      <c r="I2" s="59">
        <f>入力フォーム!D15</f>
        <v>0</v>
      </c>
      <c r="J2" s="59">
        <f>入力フォーム!D16</f>
        <v>0</v>
      </c>
      <c r="K2" s="59">
        <f>入力フォーム!D13</f>
        <v>0</v>
      </c>
    </row>
  </sheetData>
  <phoneticPr fontId="1"/>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740-856C-46DE-8503-7E7A2A671736}">
  <sheetPr>
    <pageSetUpPr fitToPage="1"/>
  </sheetPr>
  <dimension ref="A1:H2"/>
  <sheetViews>
    <sheetView workbookViewId="0">
      <selection activeCell="F6" sqref="F6"/>
    </sheetView>
  </sheetViews>
  <sheetFormatPr defaultRowHeight="18.75"/>
  <cols>
    <col min="1" max="8" width="20.625" customWidth="1"/>
  </cols>
  <sheetData>
    <row r="1" spans="1:8">
      <c r="A1" t="s">
        <v>110</v>
      </c>
      <c r="B1" t="s">
        <v>106</v>
      </c>
      <c r="C1" t="s">
        <v>111</v>
      </c>
      <c r="D1" t="s">
        <v>104</v>
      </c>
      <c r="E1" t="s">
        <v>112</v>
      </c>
      <c r="F1" t="s">
        <v>92</v>
      </c>
      <c r="G1" t="s">
        <v>103</v>
      </c>
      <c r="H1" t="s">
        <v>113</v>
      </c>
    </row>
    <row r="2" spans="1:8">
      <c r="B2" t="str">
        <f>IF(入力フォーム!D13="内服薬","処方",IF(入力フォーム!D13="注射薬","注射",IF(入力フォーム!D13="外用薬","処方","")))</f>
        <v/>
      </c>
      <c r="C2">
        <f>入力フォーム!D7</f>
        <v>0</v>
      </c>
      <c r="D2">
        <f>入力フォーム!D16</f>
        <v>0</v>
      </c>
      <c r="E2">
        <f>入力フォーム!D18</f>
        <v>0</v>
      </c>
      <c r="F2">
        <f>入力フォーム!D8</f>
        <v>0</v>
      </c>
      <c r="G2">
        <f>入力フォーム!D15</f>
        <v>0</v>
      </c>
      <c r="H2">
        <f>入力フォーム!D14</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部長説明薬</vt:lpstr>
      <vt:lpstr>Sheet1</vt:lpstr>
      <vt:lpstr>Access転記用</vt:lpstr>
      <vt:lpstr>入力フォーム!Print_Area</vt:lpstr>
      <vt:lpstr>部長説明薬!Print_Area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藻利　翔</cp:lastModifiedBy>
  <cp:lastPrinted>2026-03-06T09:21:37Z</cp:lastPrinted>
  <dcterms:created xsi:type="dcterms:W3CDTF">2023-08-18T02:18:37Z</dcterms:created>
  <dcterms:modified xsi:type="dcterms:W3CDTF">2026-03-06T09:21:40Z</dcterms:modified>
</cp:coreProperties>
</file>