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DESKTOP-C73IM34\DIdata2\endeverより(2012_04_16から）\DI業務用\☆薬審の作業について\新規薬品　購入願い\【最新版のみ保管】薬審申請資料、見本、注意点等\新規薬品購入願（各区分）（2024年度9月薬審より）\改訂中\"/>
    </mc:Choice>
  </mc:AlternateContent>
  <xr:revisionPtr revIDLastSave="0" documentId="13_ncr:1_{235D07E7-23D0-466F-8899-CAC0C0A790A4}" xr6:coauthVersionLast="36" xr6:coauthVersionMax="47" xr10:uidLastSave="{00000000-0000-0000-0000-000000000000}"/>
  <bookViews>
    <workbookView xWindow="0" yWindow="0" windowWidth="27480" windowHeight="6180" tabRatio="781" xr2:uid="{D773679D-E112-4C95-84A9-6EC8665F9262}"/>
  </bookViews>
  <sheets>
    <sheet name="入力フォーム" sheetId="1" r:id="rId1"/>
    <sheet name="印刷用(右側のシートへの入力は不要です)→" sheetId="4" r:id="rId2"/>
    <sheet name="救急用常備" sheetId="14" r:id="rId3"/>
    <sheet name="Sheet1" sheetId="18" r:id="rId4"/>
  </sheets>
  <definedNames>
    <definedName name="_xlnm.Print_Area" localSheetId="2">救急用常備!$A$1:$Q$36</definedName>
    <definedName name="_xlnm.Print_Area" localSheetId="0">入力フォーム!$B$1:$G$28</definedName>
    <definedName name="_xlnm.Print_Titles" localSheetId="0">入力フォーム!$3:$3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 i="18" l="1"/>
  <c r="S3" i="18" l="1"/>
  <c r="R3" i="18"/>
  <c r="Q3" i="18" l="1"/>
  <c r="P3" i="18"/>
  <c r="K3" i="18"/>
  <c r="J3" i="18"/>
  <c r="I3" i="18"/>
  <c r="H3" i="18"/>
  <c r="G3" i="18"/>
  <c r="F3" i="18"/>
  <c r="D3" i="18"/>
  <c r="C3" i="18"/>
  <c r="B3" i="18"/>
  <c r="J7" i="14" l="1"/>
  <c r="G23" i="14" l="1"/>
  <c r="B29" i="14"/>
  <c r="B30" i="14"/>
  <c r="B28" i="14"/>
  <c r="C21" i="14"/>
  <c r="L35" i="14"/>
  <c r="C33" i="14"/>
  <c r="I17" i="14"/>
  <c r="I16" i="14"/>
  <c r="L15" i="14"/>
  <c r="G15" i="14"/>
  <c r="E14" i="14"/>
  <c r="E13" i="14"/>
  <c r="E12" i="14"/>
  <c r="E11" i="14"/>
  <c r="E10" i="14"/>
  <c r="J6" i="14"/>
  <c r="L2" i="14"/>
  <c r="I25" i="1" l="1"/>
</calcChain>
</file>

<file path=xl/sharedStrings.xml><?xml version="1.0" encoding="utf-8"?>
<sst xmlns="http://schemas.openxmlformats.org/spreadsheetml/2006/main" count="138" uniqueCount="124">
  <si>
    <t>申請日</t>
    <rPh sb="0" eb="3">
      <t>シンセイビ</t>
    </rPh>
    <phoneticPr fontId="1"/>
  </si>
  <si>
    <t>診療科名</t>
    <rPh sb="0" eb="4">
      <t>シンリョウカメイ</t>
    </rPh>
    <phoneticPr fontId="1"/>
  </si>
  <si>
    <t>申請内容</t>
    <rPh sb="0" eb="4">
      <t>シンセイナイヨウ</t>
    </rPh>
    <phoneticPr fontId="1"/>
  </si>
  <si>
    <t>項目</t>
    <rPh sb="0" eb="2">
      <t>コウモク</t>
    </rPh>
    <phoneticPr fontId="1"/>
  </si>
  <si>
    <t>色付きのセルは全て入力してください</t>
    <rPh sb="0" eb="2">
      <t>イロツ</t>
    </rPh>
    <rPh sb="7" eb="8">
      <t>スベ</t>
    </rPh>
    <rPh sb="9" eb="11">
      <t>ニュウリョク</t>
    </rPh>
    <phoneticPr fontId="1"/>
  </si>
  <si>
    <t>№</t>
    <phoneticPr fontId="1"/>
  </si>
  <si>
    <t>記入例</t>
    <rPh sb="0" eb="3">
      <t>キニュウレイ</t>
    </rPh>
    <phoneticPr fontId="1"/>
  </si>
  <si>
    <t>品名</t>
    <rPh sb="0" eb="2">
      <t>ヒンメイ</t>
    </rPh>
    <phoneticPr fontId="1"/>
  </si>
  <si>
    <t>規格</t>
    <rPh sb="0" eb="2">
      <t>キカク</t>
    </rPh>
    <phoneticPr fontId="1"/>
  </si>
  <si>
    <t>注意事項</t>
    <rPh sb="0" eb="2">
      <t>チュウイ</t>
    </rPh>
    <rPh sb="2" eb="4">
      <t>ジコウ</t>
    </rPh>
    <phoneticPr fontId="1"/>
  </si>
  <si>
    <t>●添付文書の「組成・性状」に記載される「成分・含量」の内容を記入してください。
●末尾は必ず「/錠」「/カプセル」等の形式で剤形を記入してください。</t>
    <rPh sb="1" eb="5">
      <t>テンプブンショ</t>
    </rPh>
    <rPh sb="7" eb="9">
      <t>ソセイ</t>
    </rPh>
    <rPh sb="10" eb="12">
      <t>セイジョウ</t>
    </rPh>
    <rPh sb="14" eb="16">
      <t>キサイ</t>
    </rPh>
    <rPh sb="20" eb="22">
      <t>セイブン</t>
    </rPh>
    <rPh sb="23" eb="25">
      <t>ガンリョウ</t>
    </rPh>
    <rPh sb="27" eb="29">
      <t>ナイヨウ</t>
    </rPh>
    <rPh sb="30" eb="32">
      <t>キニュウ</t>
    </rPh>
    <rPh sb="41" eb="43">
      <t>マツビ</t>
    </rPh>
    <rPh sb="44" eb="45">
      <t>カナラ</t>
    </rPh>
    <rPh sb="48" eb="49">
      <t>ジョウ</t>
    </rPh>
    <rPh sb="57" eb="58">
      <t>ナド</t>
    </rPh>
    <rPh sb="59" eb="61">
      <t>ケイシキ</t>
    </rPh>
    <rPh sb="62" eb="64">
      <t>ザイケイ</t>
    </rPh>
    <rPh sb="65" eb="67">
      <t>キニュウ</t>
    </rPh>
    <phoneticPr fontId="1"/>
  </si>
  <si>
    <t>●添付文書の「組成・性状」に記載される「販売名」の内容を記入してください。</t>
    <rPh sb="1" eb="3">
      <t>テンプ</t>
    </rPh>
    <rPh sb="3" eb="5">
      <t>ブンショ</t>
    </rPh>
    <rPh sb="7" eb="9">
      <t>ソセイ</t>
    </rPh>
    <rPh sb="10" eb="12">
      <t>セイジョウ</t>
    </rPh>
    <rPh sb="14" eb="16">
      <t>キサイ</t>
    </rPh>
    <rPh sb="20" eb="22">
      <t>ハンバイ</t>
    </rPh>
    <rPh sb="22" eb="23">
      <t>メイ</t>
    </rPh>
    <rPh sb="25" eb="27">
      <t>ナイヨウ</t>
    </rPh>
    <rPh sb="28" eb="30">
      <t>キニュウ</t>
    </rPh>
    <phoneticPr fontId="1"/>
  </si>
  <si>
    <t>包装</t>
    <rPh sb="0" eb="2">
      <t>ホウソウ</t>
    </rPh>
    <phoneticPr fontId="1"/>
  </si>
  <si>
    <t xml:space="preserve">（PTP）  100錠（10錠×10×1袋）　  </t>
    <phoneticPr fontId="1"/>
  </si>
  <si>
    <t>●添付文書上の「包装」項目をそのまま記載してください。</t>
    <phoneticPr fontId="1"/>
  </si>
  <si>
    <t xml:space="preserve"> 12,345/錠</t>
    <phoneticPr fontId="1"/>
  </si>
  <si>
    <t>●薬価：内服は小数点以下1位まで、注射は整数で
●「円」は不要です。
●末尾は必ず「/錠」「/カプセル」等の形式で記入してください。</t>
    <rPh sb="26" eb="27">
      <t>エン</t>
    </rPh>
    <rPh sb="29" eb="31">
      <t>フヨウ</t>
    </rPh>
    <rPh sb="36" eb="38">
      <t>マツビ</t>
    </rPh>
    <rPh sb="39" eb="40">
      <t>カナラ</t>
    </rPh>
    <phoneticPr fontId="1"/>
  </si>
  <si>
    <t>薬価</t>
    <rPh sb="0" eb="2">
      <t>ヤッカ</t>
    </rPh>
    <phoneticPr fontId="1"/>
  </si>
  <si>
    <t>会社名（製造・輸入）</t>
    <phoneticPr fontId="1"/>
  </si>
  <si>
    <t>会社名（販売）</t>
    <rPh sb="4" eb="6">
      <t>ハンバイ</t>
    </rPh>
    <phoneticPr fontId="1"/>
  </si>
  <si>
    <t>△△株式会社</t>
    <rPh sb="2" eb="6">
      <t>カブシキガイシャ</t>
    </rPh>
    <phoneticPr fontId="1"/>
  </si>
  <si>
    <t>✕✕株式会社</t>
    <rPh sb="2" eb="6">
      <t>カブシキガイシャ</t>
    </rPh>
    <phoneticPr fontId="1"/>
  </si>
  <si>
    <r>
      <t xml:space="preserve">・採用申請薬剤の特徴
</t>
    </r>
    <r>
      <rPr>
        <sz val="11"/>
        <color rgb="FFFF0000"/>
        <rFont val="メイリオ"/>
        <family val="3"/>
        <charset val="128"/>
      </rPr>
      <t>　本剤は・・・・・である。（その薬剤の効果や他剤との比較などを箇条書きではなく文章（常体）で記載してください。製薬企業の宣伝調の文章にならないように注意してください。）</t>
    </r>
    <phoneticPr fontId="1"/>
  </si>
  <si>
    <t>薬剤の特徴</t>
    <rPh sb="0" eb="2">
      <t>ヤクザイ</t>
    </rPh>
    <rPh sb="3" eb="5">
      <t>トクチョウ</t>
    </rPh>
    <phoneticPr fontId="1"/>
  </si>
  <si>
    <t>申請理由</t>
    <rPh sb="0" eb="2">
      <t>シンセイ</t>
    </rPh>
    <rPh sb="2" eb="4">
      <t>リユウ</t>
    </rPh>
    <phoneticPr fontId="1"/>
  </si>
  <si>
    <t>例）本剤は、シクロオキシゲナーゼを作用点としたプロスタグランジン生合成抑制作用により、すぐれた鎮痛・抗炎症・解熱作用を有し、特に鎮痛作用が強力である</t>
    <rPh sb="0" eb="1">
      <t>レイ</t>
    </rPh>
    <rPh sb="2" eb="3">
      <t>ホン</t>
    </rPh>
    <rPh sb="3" eb="4">
      <t>ザイ</t>
    </rPh>
    <phoneticPr fontId="1"/>
  </si>
  <si>
    <t>20XX年〇月△日</t>
    <rPh sb="4" eb="5">
      <t>ネン</t>
    </rPh>
    <rPh sb="6" eb="7">
      <t>ツキ</t>
    </rPh>
    <rPh sb="8" eb="9">
      <t>ニチ</t>
    </rPh>
    <phoneticPr fontId="1"/>
  </si>
  <si>
    <t>申請内容
申請にあたっては、「長崎大学病院における採用医薬品分類と取扱い方法」を参照のこと</t>
    <rPh sb="0" eb="4">
      <t>シンセイナイヨウ</t>
    </rPh>
    <phoneticPr fontId="1"/>
  </si>
  <si>
    <t>診療科長名</t>
    <rPh sb="0" eb="3">
      <t>シンリョウカ</t>
    </rPh>
    <rPh sb="3" eb="4">
      <t>チョウ</t>
    </rPh>
    <rPh sb="4" eb="5">
      <t>メイ</t>
    </rPh>
    <phoneticPr fontId="1"/>
  </si>
  <si>
    <t>例）〇〇では発症から✕分以内での治療が推奨されており、より積極的な治療が推奨されている。本剤は、△△診療ガイドラインにより発症直後からの投与が推奨されている。効果発現が速やかであり、静脈内投与に続き持続静脈内投与を行うことにより長時間安定した効果を維持できる。本剤は〇〇に適応を持つ薬剤であり、迅速な治療を開始する為には常時在庫が必要な薬剤と考えられる。</t>
    <rPh sb="0" eb="1">
      <t>レイ</t>
    </rPh>
    <rPh sb="50" eb="52">
      <t>シンリョウ</t>
    </rPh>
    <rPh sb="61" eb="63">
      <t>ハッショウ</t>
    </rPh>
    <rPh sb="63" eb="65">
      <t>チョクゴ</t>
    </rPh>
    <rPh sb="68" eb="70">
      <t>トウヨ</t>
    </rPh>
    <rPh sb="71" eb="73">
      <t>スイショウ</t>
    </rPh>
    <phoneticPr fontId="1"/>
  </si>
  <si>
    <t>救急用常備薬は右欄に入力してください。</t>
    <rPh sb="0" eb="3">
      <t>キュウキュウヨウ</t>
    </rPh>
    <rPh sb="3" eb="5">
      <t>ジョウビ</t>
    </rPh>
    <rPh sb="5" eb="6">
      <t>クスリ</t>
    </rPh>
    <rPh sb="7" eb="8">
      <t>ミギ</t>
    </rPh>
    <rPh sb="8" eb="9">
      <t>ラン</t>
    </rPh>
    <rPh sb="10" eb="12">
      <t>ニュウリョク</t>
    </rPh>
    <phoneticPr fontId="1"/>
  </si>
  <si>
    <t>救急用常備薬の場合のチェックリスト</t>
    <rPh sb="0" eb="2">
      <t>キュウキュウ</t>
    </rPh>
    <rPh sb="2" eb="3">
      <t>ヨウ</t>
    </rPh>
    <rPh sb="3" eb="5">
      <t>ジョウビ</t>
    </rPh>
    <rPh sb="5" eb="6">
      <t>クスリ</t>
    </rPh>
    <rPh sb="7" eb="9">
      <t>バアイ</t>
    </rPh>
    <phoneticPr fontId="1"/>
  </si>
  <si>
    <t>本剤の常備により期限切れ廃棄となる可能性があることは承知した上での申請である。</t>
    <phoneticPr fontId="1"/>
  </si>
  <si>
    <t>年に一度常備必要性を再検討し、常備不要の場合には速やかにその旨を届け出る。</t>
    <phoneticPr fontId="1"/>
  </si>
  <si>
    <t>ガイドライン等常備が妥当であることを示す資料を添付している。</t>
    <phoneticPr fontId="1"/>
  </si>
  <si>
    <t>本採用区分は各年度2品目（1規格は1品目とする）の申請に限られることを承知した上での申請である。</t>
    <rPh sb="14" eb="16">
      <t>キカク</t>
    </rPh>
    <rPh sb="18" eb="20">
      <t>ヒンモク</t>
    </rPh>
    <phoneticPr fontId="1"/>
  </si>
  <si>
    <t>（市販直後調査（期間）、全例調査(事前登録の必要性についても記載)、承認条件等がある場合、記載して下さい。）</t>
    <phoneticPr fontId="1"/>
  </si>
  <si>
    <t>（例）全例調査（事前登録必要）（期間●●年●月●日-●●年●月●日）
※何もない場合は「該当なし」と記載</t>
    <phoneticPr fontId="1"/>
  </si>
  <si>
    <t>本採用区分は緊急採用不可（入院患者に対する採用はできない）であることを承知した上での申請である。</t>
    <rPh sb="0" eb="1">
      <t>ホン</t>
    </rPh>
    <rPh sb="1" eb="3">
      <t>サイヨウ</t>
    </rPh>
    <rPh sb="3" eb="5">
      <t>クブン</t>
    </rPh>
    <rPh sb="6" eb="8">
      <t>キンキュウ</t>
    </rPh>
    <rPh sb="8" eb="10">
      <t>サイヨウ</t>
    </rPh>
    <rPh sb="10" eb="12">
      <t>フカ</t>
    </rPh>
    <rPh sb="13" eb="15">
      <t>ニュウイン</t>
    </rPh>
    <rPh sb="15" eb="17">
      <t>カンジャ</t>
    </rPh>
    <rPh sb="18" eb="19">
      <t>タイ</t>
    </rPh>
    <rPh sb="21" eb="23">
      <t>サイヨウ</t>
    </rPh>
    <rPh sb="35" eb="37">
      <t>ショウチ</t>
    </rPh>
    <rPh sb="39" eb="40">
      <t>ウエ</t>
    </rPh>
    <rPh sb="42" eb="44">
      <t>シンセイ</t>
    </rPh>
    <phoneticPr fontId="1"/>
  </si>
  <si>
    <t>申請医薬品に関する基本的情報</t>
    <rPh sb="0" eb="5">
      <t>シンセイイヤクヒン</t>
    </rPh>
    <rPh sb="6" eb="7">
      <t>カン</t>
    </rPh>
    <rPh sb="9" eb="12">
      <t>キホンテキ</t>
    </rPh>
    <rPh sb="12" eb="14">
      <t>ジョウホウ</t>
    </rPh>
    <phoneticPr fontId="1"/>
  </si>
  <si>
    <t>記入例１</t>
    <rPh sb="0" eb="3">
      <t>キニュウレイ</t>
    </rPh>
    <phoneticPr fontId="1"/>
  </si>
  <si>
    <t>記入例2</t>
    <rPh sb="0" eb="3">
      <t>キニュウレイ</t>
    </rPh>
    <phoneticPr fontId="1"/>
  </si>
  <si>
    <t>臨時採用薬品</t>
    <rPh sb="0" eb="2">
      <t>リンジ</t>
    </rPh>
    <rPh sb="2" eb="4">
      <t>サイヨウ</t>
    </rPh>
    <rPh sb="4" eb="6">
      <t>ヤクヒン</t>
    </rPh>
    <phoneticPr fontId="1"/>
  </si>
  <si>
    <t>臨床重要薬品</t>
    <rPh sb="0" eb="2">
      <t>リンショウ</t>
    </rPh>
    <rPh sb="2" eb="4">
      <t>ジュウヨウ</t>
    </rPh>
    <rPh sb="4" eb="6">
      <t>ヤクヒン</t>
    </rPh>
    <phoneticPr fontId="1"/>
  </si>
  <si>
    <t>製剤原料用薬品</t>
    <rPh sb="0" eb="2">
      <t>セイザイ</t>
    </rPh>
    <rPh sb="2" eb="4">
      <t>ゲンリョウ</t>
    </rPh>
    <rPh sb="4" eb="5">
      <t>ヨウ</t>
    </rPh>
    <rPh sb="5" eb="7">
      <t>ヤクヒン</t>
    </rPh>
    <phoneticPr fontId="1"/>
  </si>
  <si>
    <t>放射性薬品</t>
    <rPh sb="0" eb="3">
      <t>ホウシャセイ</t>
    </rPh>
    <rPh sb="3" eb="5">
      <t>ヤクヒン</t>
    </rPh>
    <phoneticPr fontId="1"/>
  </si>
  <si>
    <t>院外限定薬品</t>
    <phoneticPr fontId="1"/>
  </si>
  <si>
    <t>自由診療薬品</t>
    <phoneticPr fontId="1"/>
  </si>
  <si>
    <t>診療科限定薬品</t>
    <rPh sb="0" eb="3">
      <t>シンリョウカ</t>
    </rPh>
    <rPh sb="3" eb="5">
      <t>ゲンテイ</t>
    </rPh>
    <rPh sb="5" eb="7">
      <t>ヤクヒン</t>
    </rPh>
    <phoneticPr fontId="1"/>
  </si>
  <si>
    <t>救急用常備薬品</t>
    <rPh sb="0" eb="3">
      <t>キュウキュウヨウ</t>
    </rPh>
    <rPh sb="3" eb="5">
      <t>ジョウビ</t>
    </rPh>
    <rPh sb="5" eb="7">
      <t>ヤクヒン</t>
    </rPh>
    <phoneticPr fontId="1"/>
  </si>
  <si>
    <t>部長説明薬品</t>
    <rPh sb="0" eb="2">
      <t>ブチョウ</t>
    </rPh>
    <rPh sb="2" eb="4">
      <t>セツメイ</t>
    </rPh>
    <rPh sb="4" eb="6">
      <t>ヤクヒン</t>
    </rPh>
    <phoneticPr fontId="1"/>
  </si>
  <si>
    <t>区分Ⅰ：希少疾病用医薬品として承認された抗悪性腫瘍薬</t>
    <rPh sb="0" eb="2">
      <t>クブン</t>
    </rPh>
    <phoneticPr fontId="1"/>
  </si>
  <si>
    <t>区分Ⅱ．薬価が原価計算方式で算定され、かつ医療上の必要性の高い未承認薬・適応外薬検討会議で取り上げられた薬</t>
    <rPh sb="0" eb="2">
      <t>クブン</t>
    </rPh>
    <rPh sb="45" eb="46">
      <t>ト</t>
    </rPh>
    <rPh sb="47" eb="48">
      <t>ア</t>
    </rPh>
    <rPh sb="52" eb="53">
      <t>クスリ</t>
    </rPh>
    <phoneticPr fontId="1"/>
  </si>
  <si>
    <t>区分Ⅱ．薬価が類似薬効方式の場合で画期性加算が認められ、かつ医療上の必要性の高い未承認薬・適応外薬検討会議で取り上げられた薬</t>
    <rPh sb="0" eb="2">
      <t>クブン</t>
    </rPh>
    <phoneticPr fontId="1"/>
  </si>
  <si>
    <t xml:space="preserve">区分Ⅱ．薬価が類似薬効方式の場合で有用性加算(I) が認められ、かつ医療上の必要性の高い未承認薬・適応外薬検討会議で取り上げられた薬
</t>
    <rPh sb="0" eb="2">
      <t>クブン</t>
    </rPh>
    <phoneticPr fontId="1"/>
  </si>
  <si>
    <t>区分Ⅲ．薬価が原価計算方式で算定され、画期性加算が認められた薬剤</t>
    <rPh sb="0" eb="2">
      <t>クブン</t>
    </rPh>
    <phoneticPr fontId="1"/>
  </si>
  <si>
    <t>区分Ⅲ．薬価が原価計算方式で算定され、有用性加算（Ⅰ）が認められた薬剤</t>
    <rPh sb="0" eb="2">
      <t>クブン</t>
    </rPh>
    <phoneticPr fontId="1"/>
  </si>
  <si>
    <t>区分Ⅰ：希少疾病用医薬品として承認された遺伝性疾患治療薬</t>
    <rPh sb="0" eb="2">
      <t>クブン</t>
    </rPh>
    <rPh sb="20" eb="23">
      <t>イデンセイ</t>
    </rPh>
    <rPh sb="23" eb="25">
      <t>シッカン</t>
    </rPh>
    <rPh sb="25" eb="27">
      <t>チリョウ</t>
    </rPh>
    <rPh sb="27" eb="28">
      <t>クスリ</t>
    </rPh>
    <phoneticPr fontId="1"/>
  </si>
  <si>
    <t>区分Ⅳ. 医薬品医療機器等法第14条の3に基づき特例承認された薬剤</t>
    <rPh sb="0" eb="2">
      <t>クブン</t>
    </rPh>
    <phoneticPr fontId="1"/>
  </si>
  <si>
    <t>正規採用薬品</t>
    <phoneticPr fontId="1"/>
  </si>
  <si>
    <t>薬事審議委員会　殿</t>
    <rPh sb="0" eb="2">
      <t>ヤクジ</t>
    </rPh>
    <rPh sb="2" eb="4">
      <t>シンギ</t>
    </rPh>
    <rPh sb="4" eb="7">
      <t>イインカイ</t>
    </rPh>
    <rPh sb="8" eb="9">
      <t>ドノ</t>
    </rPh>
    <phoneticPr fontId="1"/>
  </si>
  <si>
    <t>申請区分</t>
    <rPh sb="0" eb="2">
      <t>シンセイ</t>
    </rPh>
    <rPh sb="2" eb="4">
      <t>クブン</t>
    </rPh>
    <phoneticPr fontId="1"/>
  </si>
  <si>
    <t xml:space="preserve">会社名（製造・輸入） </t>
    <phoneticPr fontId="1"/>
  </si>
  <si>
    <t>ロキソプロフェンナトリウム水和物68.1mg（無水物として60mg）/錠</t>
    <phoneticPr fontId="1"/>
  </si>
  <si>
    <t>ロキソプロフェンナトリウム錠60mg「屋号」</t>
    <phoneticPr fontId="1"/>
  </si>
  <si>
    <t xml:space="preserve">（販売） </t>
    <phoneticPr fontId="1"/>
  </si>
  <si>
    <t>1．申請薬</t>
    <rPh sb="2" eb="4">
      <t>シンセイ</t>
    </rPh>
    <rPh sb="4" eb="5">
      <t>クスリ</t>
    </rPh>
    <phoneticPr fontId="1"/>
  </si>
  <si>
    <t xml:space="preserve">備 考 </t>
    <phoneticPr fontId="1"/>
  </si>
  <si>
    <t>申請日</t>
    <rPh sb="0" eb="2">
      <t>シンセイ</t>
    </rPh>
    <rPh sb="2" eb="3">
      <t>ヒ</t>
    </rPh>
    <phoneticPr fontId="1"/>
  </si>
  <si>
    <t>以下の事項を確認・チェックしてご申請ください。</t>
    <phoneticPr fontId="1"/>
  </si>
  <si>
    <t>本採用区分は各年度1品目（1規格）の申請に限られることを承知した上での申請である。</t>
    <phoneticPr fontId="1"/>
  </si>
  <si>
    <t>院外重要薬品</t>
    <rPh sb="0" eb="6">
      <t>インガイジュウヨウヤクヒン</t>
    </rPh>
    <phoneticPr fontId="1"/>
  </si>
  <si>
    <t>列1</t>
  </si>
  <si>
    <t>救急用常備薬採用申請書</t>
    <rPh sb="0" eb="5">
      <t>キュウキュウヨウジョウビ</t>
    </rPh>
    <rPh sb="5" eb="6">
      <t>クスリ</t>
    </rPh>
    <rPh sb="6" eb="8">
      <t>サイヨウ</t>
    </rPh>
    <rPh sb="8" eb="11">
      <t>シンセイショ</t>
    </rPh>
    <phoneticPr fontId="1"/>
  </si>
  <si>
    <t>２．常備が必要な理由（緊急性等）</t>
    <rPh sb="2" eb="4">
      <t>ジョウビ</t>
    </rPh>
    <rPh sb="5" eb="7">
      <t>ヒツヨウ</t>
    </rPh>
    <rPh sb="8" eb="10">
      <t>リユウ</t>
    </rPh>
    <rPh sb="11" eb="14">
      <t>キンキュウセイ</t>
    </rPh>
    <rPh sb="14" eb="15">
      <t>ナド</t>
    </rPh>
    <phoneticPr fontId="1"/>
  </si>
  <si>
    <t>ガイドライン等常備が妥当であることを示す資料を添付している。</t>
  </si>
  <si>
    <t>本剤の常備により期限切れ廃棄となる可能性があることは承知した上での申請である。</t>
  </si>
  <si>
    <t>年に一度常備必要性を再検討し、常備不要の場合には速やかにその旨を届け出る。</t>
  </si>
  <si>
    <t>添付書類</t>
    <rPh sb="0" eb="2">
      <t>テンプ</t>
    </rPh>
    <rPh sb="2" eb="4">
      <t>ショルイ</t>
    </rPh>
    <phoneticPr fontId="1"/>
  </si>
  <si>
    <t>添付参考文献名</t>
    <phoneticPr fontId="1"/>
  </si>
  <si>
    <t>〇〇診療ガイドライン</t>
    <rPh sb="2" eb="4">
      <t>シンリョウ</t>
    </rPh>
    <phoneticPr fontId="1"/>
  </si>
  <si>
    <t>３．添付参考文献名</t>
    <rPh sb="2" eb="4">
      <t>テンプ</t>
    </rPh>
    <rPh sb="4" eb="6">
      <t>サンコウ</t>
    </rPh>
    <rPh sb="6" eb="8">
      <t>ブンケン</t>
    </rPh>
    <rPh sb="8" eb="9">
      <t>メイ</t>
    </rPh>
    <phoneticPr fontId="1"/>
  </si>
  <si>
    <t>４．最短納期（薬剤部記入欄）</t>
    <rPh sb="2" eb="6">
      <t>サイタンノウキ</t>
    </rPh>
    <rPh sb="7" eb="9">
      <t>ヤクザイ</t>
    </rPh>
    <rPh sb="9" eb="10">
      <t>ブ</t>
    </rPh>
    <rPh sb="10" eb="12">
      <t>キニュウ</t>
    </rPh>
    <rPh sb="12" eb="13">
      <t>ラン</t>
    </rPh>
    <phoneticPr fontId="1"/>
  </si>
  <si>
    <t>列2</t>
  </si>
  <si>
    <t>薬効</t>
    <rPh sb="0" eb="2">
      <t>ヤッコウ</t>
    </rPh>
    <phoneticPr fontId="1"/>
  </si>
  <si>
    <t>鎮痛・抗炎症・解熱剤</t>
    <phoneticPr fontId="1"/>
  </si>
  <si>
    <t>●添付文書の表題から転記してください</t>
    <rPh sb="1" eb="3">
      <t>テンプ</t>
    </rPh>
    <rPh sb="3" eb="5">
      <t>ブンショ</t>
    </rPh>
    <rPh sb="6" eb="8">
      <t>ヒョウダイ</t>
    </rPh>
    <rPh sb="10" eb="12">
      <t>テンキ</t>
    </rPh>
    <phoneticPr fontId="1"/>
  </si>
  <si>
    <t>年間使用見込み数量</t>
    <rPh sb="0" eb="2">
      <t>ネンカン</t>
    </rPh>
    <rPh sb="2" eb="4">
      <t>シヨウ</t>
    </rPh>
    <rPh sb="4" eb="6">
      <t>ミコ</t>
    </rPh>
    <rPh sb="7" eb="9">
      <t>スウリョウ</t>
    </rPh>
    <phoneticPr fontId="1"/>
  </si>
  <si>
    <t>10バイアル</t>
    <phoneticPr fontId="1"/>
  </si>
  <si>
    <t>常備希望数量</t>
    <rPh sb="0" eb="2">
      <t>ジョウビ</t>
    </rPh>
    <rPh sb="2" eb="6">
      <t>キボウスウリョウ</t>
    </rPh>
    <phoneticPr fontId="1"/>
  </si>
  <si>
    <t>5バイアル</t>
    <phoneticPr fontId="1"/>
  </si>
  <si>
    <t>① 年間使用見込数量</t>
    <rPh sb="2" eb="4">
      <t>ネンカン</t>
    </rPh>
    <rPh sb="4" eb="6">
      <t>シヨウ</t>
    </rPh>
    <rPh sb="6" eb="8">
      <t>ミコ</t>
    </rPh>
    <rPh sb="8" eb="10">
      <t>スウリョウ</t>
    </rPh>
    <phoneticPr fontId="1"/>
  </si>
  <si>
    <t>② 常備希望数量</t>
    <rPh sb="2" eb="4">
      <t>ジョウビ</t>
    </rPh>
    <rPh sb="4" eb="6">
      <t>キボウ</t>
    </rPh>
    <rPh sb="6" eb="8">
      <t>スウリョウ</t>
    </rPh>
    <phoneticPr fontId="1"/>
  </si>
  <si>
    <t>※薬事審議委員会にて使用目的等説明していただきます。</t>
    <phoneticPr fontId="1"/>
  </si>
  <si>
    <t>採用区分</t>
    <rPh sb="0" eb="2">
      <t>サイヨウ</t>
    </rPh>
    <rPh sb="2" eb="4">
      <t>クブン</t>
    </rPh>
    <phoneticPr fontId="1"/>
  </si>
  <si>
    <t>診療科名</t>
  </si>
  <si>
    <t>申請者名</t>
    <rPh sb="0" eb="3">
      <t>シンセイシャ</t>
    </rPh>
    <phoneticPr fontId="30"/>
  </si>
  <si>
    <t>区分
（内服・注射）</t>
    <rPh sb="4" eb="6">
      <t>ナイフク</t>
    </rPh>
    <rPh sb="7" eb="9">
      <t>チュウシャ</t>
    </rPh>
    <phoneticPr fontId="1"/>
  </si>
  <si>
    <t>商品名</t>
  </si>
  <si>
    <t>会社名</t>
  </si>
  <si>
    <t>規格</t>
  </si>
  <si>
    <t>薬価</t>
  </si>
  <si>
    <t>月間使用見込</t>
  </si>
  <si>
    <t>削除・区分変更薬
（なし：の場合</t>
    <rPh sb="0" eb="2">
      <t>サクジョ</t>
    </rPh>
    <rPh sb="3" eb="5">
      <t>クブン</t>
    </rPh>
    <rPh sb="5" eb="7">
      <t>ヘンコウ</t>
    </rPh>
    <rPh sb="7" eb="8">
      <t>クスリ</t>
    </rPh>
    <rPh sb="14" eb="16">
      <t>バアイ</t>
    </rPh>
    <phoneticPr fontId="1"/>
  </si>
  <si>
    <t>削除・区分変更薬の元々の区分</t>
    <rPh sb="0" eb="2">
      <t>サクジョ</t>
    </rPh>
    <rPh sb="3" eb="5">
      <t>クブン</t>
    </rPh>
    <rPh sb="5" eb="7">
      <t>ヘンコウ</t>
    </rPh>
    <rPh sb="7" eb="8">
      <t>クスリ</t>
    </rPh>
    <rPh sb="9" eb="11">
      <t>モトモト</t>
    </rPh>
    <rPh sb="12" eb="14">
      <t>クブン</t>
    </rPh>
    <phoneticPr fontId="1"/>
  </si>
  <si>
    <t>取り扱い予定</t>
    <rPh sb="0" eb="1">
      <t>ト</t>
    </rPh>
    <rPh sb="2" eb="3">
      <t>アツカ</t>
    </rPh>
    <rPh sb="4" eb="6">
      <t>ヨテイ</t>
    </rPh>
    <phoneticPr fontId="1"/>
  </si>
  <si>
    <t>臨床重要に合致した理由</t>
    <rPh sb="0" eb="2">
      <t>リンショウ</t>
    </rPh>
    <rPh sb="2" eb="4">
      <t>ジュウヨウ</t>
    </rPh>
    <rPh sb="5" eb="7">
      <t>ガッチ</t>
    </rPh>
    <rPh sb="9" eb="11">
      <t>リユウ</t>
    </rPh>
    <phoneticPr fontId="1"/>
  </si>
  <si>
    <t>成績調査</t>
    <rPh sb="0" eb="2">
      <t>セイセキ</t>
    </rPh>
    <rPh sb="2" eb="4">
      <t>チョウサ</t>
    </rPh>
    <phoneticPr fontId="1"/>
  </si>
  <si>
    <t>廃棄金額</t>
    <rPh sb="0" eb="2">
      <t>ハイキ</t>
    </rPh>
    <rPh sb="2" eb="4">
      <t>キンガク</t>
    </rPh>
    <phoneticPr fontId="1"/>
  </si>
  <si>
    <t>該当なし</t>
    <rPh sb="0" eb="2">
      <t>ガイトウ</t>
    </rPh>
    <phoneticPr fontId="1"/>
  </si>
  <si>
    <t>●必ず記入例の形式でご記入ください。
●申請期間内の日付をご記入ください。</t>
    <rPh sb="1" eb="2">
      <t>カナラ</t>
    </rPh>
    <rPh sb="3" eb="5">
      <t>キニュウ</t>
    </rPh>
    <rPh sb="5" eb="6">
      <t>レイ</t>
    </rPh>
    <rPh sb="7" eb="9">
      <t>ケイシキ</t>
    </rPh>
    <rPh sb="11" eb="13">
      <t>キニュウ</t>
    </rPh>
    <rPh sb="20" eb="25">
      <t>シンセイキカンナイ</t>
    </rPh>
    <rPh sb="26" eb="28">
      <t>ヒヅケ</t>
    </rPh>
    <rPh sb="30" eb="32">
      <t>キニュウ</t>
    </rPh>
    <phoneticPr fontId="1"/>
  </si>
  <si>
    <t>同意する</t>
    <rPh sb="0" eb="2">
      <t>ドウイ</t>
    </rPh>
    <phoneticPr fontId="1"/>
  </si>
  <si>
    <t>救急用常備薬（購入計上品目）</t>
    <rPh sb="0" eb="3">
      <t>キュウキュウヨウ</t>
    </rPh>
    <rPh sb="3" eb="5">
      <t>ジョウビ</t>
    </rPh>
    <rPh sb="5" eb="6">
      <t>クスリ</t>
    </rPh>
    <rPh sb="7" eb="9">
      <t>コウニュウ</t>
    </rPh>
    <rPh sb="9" eb="11">
      <t>ケイジョウ</t>
    </rPh>
    <rPh sb="11" eb="13">
      <t>ヒンモク</t>
    </rPh>
    <phoneticPr fontId="1"/>
  </si>
  <si>
    <t>採用薬申請フォーム</t>
    <rPh sb="0" eb="2">
      <t>サイヨウ</t>
    </rPh>
    <rPh sb="2" eb="3">
      <t>クスリ</t>
    </rPh>
    <rPh sb="3" eb="5">
      <t>シンセイ</t>
    </rPh>
    <phoneticPr fontId="1"/>
  </si>
  <si>
    <t>③ 予測廃棄金額（薬剤部記入欄）</t>
    <rPh sb="2" eb="4">
      <t>ヨソク</t>
    </rPh>
    <rPh sb="4" eb="6">
      <t>ハイキ</t>
    </rPh>
    <rPh sb="6" eb="8">
      <t>キンガク</t>
    </rPh>
    <rPh sb="9" eb="12">
      <t>ヤクザイブ</t>
    </rPh>
    <rPh sb="12" eb="14">
      <t>キニュウ</t>
    </rPh>
    <rPh sb="14" eb="15">
      <t>ラン</t>
    </rPh>
    <phoneticPr fontId="1"/>
  </si>
  <si>
    <t>医局長名</t>
    <rPh sb="0" eb="3">
      <t>イキョクチョウ</t>
    </rPh>
    <rPh sb="3" eb="4">
      <t>メイ</t>
    </rPh>
    <phoneticPr fontId="1"/>
  </si>
  <si>
    <r>
      <t xml:space="preserve">医局長名
</t>
    </r>
    <r>
      <rPr>
        <sz val="11"/>
        <color rgb="FFFF0000"/>
        <rFont val="メイリオ"/>
        <family val="3"/>
        <charset val="128"/>
      </rPr>
      <t>※申請者には、薬事審議委員会にて使用目的等説明していただきます。</t>
    </r>
    <rPh sb="0" eb="3">
      <t>イキョクチョウ</t>
    </rPh>
    <rPh sb="3" eb="4">
      <t>メイ</t>
    </rPh>
    <phoneticPr fontId="1"/>
  </si>
  <si>
    <t>薬効分類番号</t>
    <rPh sb="0" eb="6">
      <t>ヤッコウブンルイバンゴウ</t>
    </rPh>
    <phoneticPr fontId="1"/>
  </si>
  <si>
    <t>YJコード</t>
    <phoneticPr fontId="1"/>
  </si>
  <si>
    <t>1149019F●●●●</t>
    <phoneticPr fontId="1"/>
  </si>
  <si>
    <t>区分</t>
    <rPh sb="0" eb="2">
      <t>クブン</t>
    </rPh>
    <phoneticPr fontId="1"/>
  </si>
  <si>
    <t>内服薬</t>
    <rPh sb="0" eb="3">
      <t>ナイフクヤク</t>
    </rPh>
    <phoneticPr fontId="1"/>
  </si>
  <si>
    <t>●内服薬・外用薬・注射薬のいずれかを記載してください。</t>
    <rPh sb="1" eb="4">
      <t>ナイフクヤク</t>
    </rPh>
    <rPh sb="5" eb="8">
      <t>ガイヨウヤク</t>
    </rPh>
    <rPh sb="9" eb="11">
      <t>チュウシャ</t>
    </rPh>
    <rPh sb="11" eb="12">
      <t>ヤク</t>
    </rPh>
    <rPh sb="18" eb="20">
      <t>キサイ</t>
    </rPh>
    <phoneticPr fontId="1"/>
  </si>
  <si>
    <t>●HPのURL
https://www.kegg.jp/kegg/medicus/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</si>
</sst>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3" x14ac:knownFonts="1">
    <font>
      <sz val="11"/>
      <color theme="1"/>
      <name val="游ゴシック"/>
      <family val="2"/>
      <charset val="128"/>
      <scheme val="minor"/>
    </font>
    <font>
      <sz val="6"/>
      <name val="游ゴシック"/>
      <family val="2"/>
      <charset val="128"/>
      <scheme val="minor"/>
    </font>
    <font>
      <sz val="11"/>
      <color theme="1"/>
      <name val="UD デジタル 教科書体 N-R"/>
      <family val="1"/>
      <charset val="128"/>
    </font>
    <font>
      <sz val="11"/>
      <color theme="1"/>
      <name val="メイリオ"/>
      <family val="3"/>
      <charset val="128"/>
    </font>
    <font>
      <sz val="11"/>
      <name val="メイリオ"/>
      <family val="3"/>
      <charset val="128"/>
    </font>
    <font>
      <u/>
      <sz val="11"/>
      <color theme="1"/>
      <name val="UD デジタル 教科書体 N-R"/>
      <family val="1"/>
      <charset val="128"/>
    </font>
    <font>
      <sz val="11"/>
      <color theme="0"/>
      <name val="UD デジタル 教科書体 N-R"/>
      <family val="1"/>
      <charset val="128"/>
    </font>
    <font>
      <sz val="11"/>
      <color rgb="FFFF0000"/>
      <name val="メイリオ"/>
      <family val="3"/>
      <charset val="128"/>
    </font>
    <font>
      <sz val="11"/>
      <color rgb="FF0070C0"/>
      <name val="メイリオ"/>
      <family val="3"/>
      <charset val="128"/>
    </font>
    <font>
      <sz val="11"/>
      <color theme="0"/>
      <name val="メイリオ"/>
      <family val="3"/>
      <charset val="128"/>
    </font>
    <font>
      <sz val="10.5"/>
      <color theme="0"/>
      <name val="メイリオ"/>
      <family val="3"/>
      <charset val="128"/>
    </font>
    <font>
      <b/>
      <sz val="14"/>
      <color theme="1"/>
      <name val="メイリオ"/>
      <family val="3"/>
      <charset val="128"/>
    </font>
    <font>
      <b/>
      <sz val="12"/>
      <color rgb="FFFF0000"/>
      <name val="メイリオ"/>
      <family val="3"/>
      <charset val="128"/>
    </font>
    <font>
      <b/>
      <u/>
      <sz val="11.5"/>
      <color theme="1"/>
      <name val="UD デジタル 教科書体 N-R"/>
      <family val="1"/>
      <charset val="128"/>
    </font>
    <font>
      <b/>
      <sz val="11"/>
      <color theme="1"/>
      <name val="UD デジタル 教科書体 N-R"/>
      <family val="1"/>
      <charset val="128"/>
    </font>
    <font>
      <b/>
      <sz val="11"/>
      <name val="メイリオ"/>
      <family val="3"/>
      <charset val="128"/>
    </font>
    <font>
      <sz val="11"/>
      <color theme="0" tint="-0.499984740745262"/>
      <name val="メイリオ"/>
      <family val="3"/>
      <charset val="128"/>
    </font>
    <font>
      <b/>
      <sz val="14"/>
      <color rgb="FF0070C0"/>
      <name val="メイリオ"/>
      <family val="3"/>
      <charset val="128"/>
    </font>
    <font>
      <sz val="12"/>
      <color rgb="FF000000"/>
      <name val="メイリオ"/>
      <family val="3"/>
      <charset val="128"/>
    </font>
    <font>
      <sz val="14"/>
      <color theme="1"/>
      <name val="UD デジタル 教科書体 N-R"/>
      <family val="1"/>
      <charset val="128"/>
    </font>
    <font>
      <sz val="11"/>
      <color rgb="FF000000"/>
      <name val="UD デジタル 教科書体 N-R"/>
      <family val="1"/>
      <charset val="128"/>
    </font>
    <font>
      <b/>
      <sz val="16"/>
      <color theme="1"/>
      <name val="UD デジタル 教科書体 N-R"/>
      <family val="1"/>
      <charset val="128"/>
    </font>
    <font>
      <sz val="8"/>
      <color rgb="FF000000"/>
      <name val="UD デジタル 教科書体 NK-R"/>
      <family val="1"/>
      <charset val="128"/>
    </font>
    <font>
      <sz val="11"/>
      <color rgb="FF000000"/>
      <name val="Segoe UI Symbol"/>
      <family val="1"/>
    </font>
    <font>
      <sz val="12"/>
      <color theme="1"/>
      <name val="メイリオ"/>
      <family val="3"/>
      <charset val="128"/>
    </font>
    <font>
      <b/>
      <sz val="12"/>
      <color theme="1"/>
      <name val="メイリオ"/>
      <family val="3"/>
      <charset val="128"/>
    </font>
    <font>
      <sz val="14"/>
      <color rgb="FF000000"/>
      <name val="メイリオ"/>
      <family val="3"/>
      <charset val="128"/>
    </font>
    <font>
      <b/>
      <sz val="12"/>
      <color rgb="FF0070C0"/>
      <name val="メイリオ"/>
      <family val="3"/>
      <charset val="128"/>
    </font>
    <font>
      <b/>
      <sz val="10.5"/>
      <color rgb="FF0070C0"/>
      <name val="メイリオ"/>
      <family val="3"/>
      <charset val="128"/>
    </font>
    <font>
      <b/>
      <sz val="11"/>
      <color rgb="FF0070C0"/>
      <name val="メイリオ"/>
      <family val="3"/>
      <charset val="128"/>
    </font>
    <font>
      <sz val="11"/>
      <color theme="1"/>
      <name val="游ゴシック"/>
      <family val="2"/>
      <charset val="128"/>
      <scheme val="minor"/>
    </font>
    <font>
      <sz val="10"/>
      <color theme="1"/>
      <name val="BIZ UDPゴシック"/>
      <family val="3"/>
      <charset val="128"/>
    </font>
    <font>
      <sz val="11"/>
      <color theme="1"/>
      <name val="BIZ UDPゴシック"/>
      <family val="3"/>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theme="0" tint="-0.24994659260841701"/>
      </left>
      <right/>
      <top style="thin">
        <color theme="0" tint="-0.24994659260841701"/>
      </top>
      <bottom style="thin">
        <color theme="0" tint="-0.2499465926084170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hair">
        <color theme="1"/>
      </left>
      <right style="hair">
        <color theme="1"/>
      </right>
      <top style="hair">
        <color theme="1"/>
      </top>
      <bottom style="hair">
        <color theme="1"/>
      </bottom>
      <diagonal/>
    </border>
  </borders>
  <cellStyleXfs count="1">
    <xf numFmtId="0" fontId="0" fillId="0" borderId="0">
      <alignment vertical="center"/>
    </xf>
  </cellStyleXfs>
  <cellXfs count="94">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shrinkToFit="1"/>
    </xf>
    <xf numFmtId="0" fontId="3" fillId="0" borderId="0" xfId="0" applyFont="1" applyAlignment="1">
      <alignment vertical="center" textRotation="255"/>
    </xf>
    <xf numFmtId="0" fontId="2" fillId="0" borderId="0" xfId="0" applyFont="1" applyAlignment="1">
      <alignment horizontal="right" vertical="center"/>
    </xf>
    <xf numFmtId="0" fontId="2" fillId="0" borderId="0" xfId="0" applyFont="1" applyAlignment="1">
      <alignment horizontal="center" vertical="center"/>
    </xf>
    <xf numFmtId="0" fontId="6" fillId="0" borderId="0" xfId="0" applyFont="1">
      <alignment vertical="center"/>
    </xf>
    <xf numFmtId="0" fontId="3" fillId="0" borderId="0" xfId="0" applyFont="1" applyAlignment="1">
      <alignment horizontal="left" vertical="center"/>
    </xf>
    <xf numFmtId="0" fontId="8" fillId="0" borderId="0" xfId="0" applyFont="1" applyAlignment="1">
      <alignment horizontal="left" vertical="top" wrapText="1"/>
    </xf>
    <xf numFmtId="0" fontId="9" fillId="0" borderId="0" xfId="0" applyFont="1" applyAlignment="1">
      <alignment horizontal="left" vertical="center" shrinkToFit="1"/>
    </xf>
    <xf numFmtId="0" fontId="9" fillId="0" borderId="0" xfId="0" applyFont="1">
      <alignment vertical="center"/>
    </xf>
    <xf numFmtId="176" fontId="9" fillId="0" borderId="0" xfId="0" applyNumberFormat="1" applyFont="1" applyAlignment="1">
      <alignment horizontal="left" vertical="center" shrinkToFit="1"/>
    </xf>
    <xf numFmtId="0" fontId="10" fillId="0" borderId="0" xfId="0" applyFont="1" applyAlignment="1">
      <alignment horizontal="justify" vertical="center"/>
    </xf>
    <xf numFmtId="0" fontId="9" fillId="0" borderId="0" xfId="0" applyFont="1" applyAlignment="1">
      <alignment horizontal="justify" vertical="center" wrapText="1"/>
    </xf>
    <xf numFmtId="0" fontId="9" fillId="0" borderId="0" xfId="0" applyFont="1" applyAlignment="1">
      <alignment horizontal="left" vertical="center" wrapText="1"/>
    </xf>
    <xf numFmtId="0" fontId="4" fillId="0" borderId="0" xfId="0" applyFont="1" applyAlignment="1">
      <alignment horizontal="left" vertical="center" shrinkToFit="1"/>
    </xf>
    <xf numFmtId="0" fontId="2" fillId="0" borderId="0" xfId="0" applyFont="1" applyAlignment="1">
      <alignment vertical="top" wrapText="1"/>
    </xf>
    <xf numFmtId="0" fontId="6" fillId="0" borderId="0" xfId="0" applyFont="1" applyAlignment="1">
      <alignment vertical="top" wrapText="1"/>
    </xf>
    <xf numFmtId="0" fontId="11" fillId="0" borderId="0" xfId="0" applyFont="1" applyAlignment="1">
      <alignment horizontal="center" vertical="center"/>
    </xf>
    <xf numFmtId="0" fontId="13" fillId="0" borderId="0" xfId="0" applyFont="1">
      <alignment vertical="center"/>
    </xf>
    <xf numFmtId="0" fontId="14" fillId="0" borderId="0" xfId="0" applyFont="1">
      <alignment vertical="center"/>
    </xf>
    <xf numFmtId="0" fontId="16" fillId="0" borderId="0" xfId="0" applyFont="1" applyAlignment="1">
      <alignment horizontal="center" vertical="center"/>
    </xf>
    <xf numFmtId="0" fontId="17" fillId="0" borderId="0" xfId="0" applyFont="1" applyAlignment="1">
      <alignment horizontal="center" vertical="center"/>
    </xf>
    <xf numFmtId="0" fontId="9" fillId="0" borderId="0" xfId="0" applyFont="1" applyAlignment="1">
      <alignment horizontal="left" vertical="center" wrapText="1" shrinkToFit="1"/>
    </xf>
    <xf numFmtId="0" fontId="3" fillId="0" borderId="5" xfId="0" applyFont="1" applyBorder="1" applyAlignment="1">
      <alignment horizontal="left" vertical="center" wrapText="1" shrinkToFit="1"/>
    </xf>
    <xf numFmtId="0" fontId="4" fillId="0" borderId="0" xfId="0" applyFont="1" applyAlignment="1">
      <alignment vertical="center" wrapText="1"/>
    </xf>
    <xf numFmtId="0" fontId="3" fillId="0" borderId="0" xfId="0" applyFont="1" applyAlignment="1">
      <alignment vertical="center" wrapText="1"/>
    </xf>
    <xf numFmtId="0" fontId="19" fillId="0" borderId="0" xfId="0" applyFont="1" applyAlignment="1">
      <alignment vertical="center" shrinkToFit="1"/>
    </xf>
    <xf numFmtId="0" fontId="20" fillId="0" borderId="0" xfId="0" applyFont="1">
      <alignment vertical="center"/>
    </xf>
    <xf numFmtId="49" fontId="5" fillId="0" borderId="0" xfId="0" applyNumberFormat="1" applyFont="1">
      <alignment vertical="center"/>
    </xf>
    <xf numFmtId="0" fontId="2" fillId="0" borderId="0" xfId="0" applyFont="1" applyAlignment="1">
      <alignment vertical="top"/>
    </xf>
    <xf numFmtId="0" fontId="16" fillId="0" borderId="1" xfId="0" applyFont="1" applyBorder="1" applyAlignment="1">
      <alignment horizontal="center" vertical="center"/>
    </xf>
    <xf numFmtId="0" fontId="12" fillId="0" borderId="5" xfId="0" applyFont="1" applyBorder="1" applyAlignment="1">
      <alignment horizontal="center" vertical="center"/>
    </xf>
    <xf numFmtId="0" fontId="3" fillId="0" borderId="5" xfId="0" applyFont="1" applyBorder="1" applyAlignment="1">
      <alignment horizontal="right" vertical="center" shrinkToFit="1"/>
    </xf>
    <xf numFmtId="176" fontId="4" fillId="0" borderId="5" xfId="0" applyNumberFormat="1" applyFont="1" applyBorder="1" applyAlignment="1">
      <alignment horizontal="left" vertical="center" shrinkToFit="1"/>
    </xf>
    <xf numFmtId="0" fontId="4"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3" fillId="0" borderId="5" xfId="0" applyFont="1" applyBorder="1" applyAlignment="1">
      <alignment vertical="center" textRotation="255"/>
    </xf>
    <xf numFmtId="0" fontId="3" fillId="0" borderId="5" xfId="0" applyFont="1" applyBorder="1" applyAlignment="1">
      <alignment vertical="center" wrapText="1" shrinkToFit="1"/>
    </xf>
    <xf numFmtId="0" fontId="3" fillId="0" borderId="5" xfId="0" applyFont="1" applyBorder="1">
      <alignment vertical="center"/>
    </xf>
    <xf numFmtId="176" fontId="2" fillId="0" borderId="0" xfId="0" applyNumberFormat="1" applyFont="1">
      <alignment vertical="center"/>
    </xf>
    <xf numFmtId="0" fontId="5" fillId="0" borderId="0" xfId="0" applyFont="1" applyAlignment="1">
      <alignment horizontal="left" vertical="center"/>
    </xf>
    <xf numFmtId="0" fontId="3" fillId="0" borderId="5" xfId="0" applyFont="1" applyBorder="1" applyAlignment="1">
      <alignment horizontal="right" vertical="center" wrapText="1" shrinkToFit="1"/>
    </xf>
    <xf numFmtId="0" fontId="22" fillId="0" borderId="0" xfId="0" applyFont="1">
      <alignment vertical="center"/>
    </xf>
    <xf numFmtId="0" fontId="23" fillId="0" borderId="0" xfId="0" applyFont="1">
      <alignment vertical="center"/>
    </xf>
    <xf numFmtId="0" fontId="3" fillId="0" borderId="5" xfId="0" applyFont="1" applyBorder="1" applyAlignment="1">
      <alignment horizontal="center" vertical="center" textRotation="255"/>
    </xf>
    <xf numFmtId="0" fontId="5" fillId="0" borderId="0" xfId="0" applyFont="1" applyAlignment="1">
      <alignment vertical="top"/>
    </xf>
    <xf numFmtId="0" fontId="5" fillId="0" borderId="6" xfId="0" applyFont="1" applyBorder="1" applyAlignment="1">
      <alignment vertical="top" wrapText="1"/>
    </xf>
    <xf numFmtId="0" fontId="2" fillId="0" borderId="7" xfId="0" applyFont="1" applyBorder="1" applyAlignment="1">
      <alignment vertical="top" wrapText="1"/>
    </xf>
    <xf numFmtId="0" fontId="8" fillId="0" borderId="8" xfId="0" applyFont="1" applyBorder="1" applyAlignment="1">
      <alignment horizontal="left" vertical="top" wrapText="1"/>
    </xf>
    <xf numFmtId="0" fontId="8" fillId="0" borderId="8" xfId="0" applyFont="1" applyBorder="1" applyAlignment="1">
      <alignment horizontal="center" vertical="top" wrapText="1"/>
    </xf>
    <xf numFmtId="0" fontId="8" fillId="0" borderId="8" xfId="0" applyFont="1" applyBorder="1" applyAlignment="1">
      <alignment vertical="top" wrapText="1"/>
    </xf>
    <xf numFmtId="0" fontId="8" fillId="0" borderId="8" xfId="0" applyFont="1" applyBorder="1" applyAlignment="1">
      <alignment horizontal="left" vertical="center" wrapText="1"/>
    </xf>
    <xf numFmtId="0" fontId="25" fillId="0" borderId="0" xfId="0" applyFont="1" applyAlignment="1">
      <alignment horizontal="justify" vertical="center"/>
    </xf>
    <xf numFmtId="0" fontId="25" fillId="0" borderId="0" xfId="0" applyFont="1">
      <alignment vertical="center"/>
    </xf>
    <xf numFmtId="0" fontId="26" fillId="0" borderId="0" xfId="0" applyFont="1">
      <alignmen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8" xfId="0" applyFont="1" applyBorder="1" applyAlignment="1">
      <alignment vertical="center" wrapText="1"/>
    </xf>
    <xf numFmtId="0" fontId="8" fillId="0" borderId="8" xfId="0" applyFont="1" applyBorder="1" applyAlignment="1">
      <alignment horizontal="left" vertical="center"/>
    </xf>
    <xf numFmtId="0" fontId="8" fillId="0" borderId="8" xfId="0" applyFont="1" applyBorder="1" applyAlignment="1">
      <alignment horizontal="left" vertical="center" wrapText="1" shrinkToFit="1"/>
    </xf>
    <xf numFmtId="0" fontId="8" fillId="0" borderId="8" xfId="0" applyFont="1" applyBorder="1" applyAlignment="1">
      <alignment horizontal="center" vertical="center"/>
    </xf>
    <xf numFmtId="0" fontId="8" fillId="0" borderId="8" xfId="0" applyFont="1" applyBorder="1" applyAlignment="1">
      <alignment vertical="center" wrapText="1" shrinkToFit="1"/>
    </xf>
    <xf numFmtId="0" fontId="8" fillId="0" borderId="0" xfId="0" applyFont="1" applyAlignment="1">
      <alignment horizontal="left" vertical="center" shrinkToFit="1"/>
    </xf>
    <xf numFmtId="0" fontId="8" fillId="0" borderId="0" xfId="0" applyFont="1" applyAlignment="1">
      <alignment horizontal="center" vertical="center" shrinkToFit="1"/>
    </xf>
    <xf numFmtId="0" fontId="8" fillId="0" borderId="0" xfId="0" applyFont="1">
      <alignment vertical="center"/>
    </xf>
    <xf numFmtId="0" fontId="27" fillId="0" borderId="0" xfId="0" applyFont="1" applyAlignment="1">
      <alignment horizontal="justify" vertical="center"/>
    </xf>
    <xf numFmtId="0" fontId="28" fillId="0" borderId="0" xfId="0" applyFont="1" applyAlignment="1">
      <alignment horizontal="justify" vertical="center"/>
    </xf>
    <xf numFmtId="0" fontId="29" fillId="0" borderId="0" xfId="0" applyFont="1" applyAlignment="1">
      <alignment horizontal="left" vertical="center" shrinkToFit="1"/>
    </xf>
    <xf numFmtId="0" fontId="24" fillId="0" borderId="5" xfId="0" applyFont="1" applyBorder="1" applyAlignment="1">
      <alignment horizontal="justify" vertical="center"/>
    </xf>
    <xf numFmtId="0" fontId="24" fillId="0" borderId="5" xfId="0" applyFont="1" applyBorder="1" applyAlignment="1">
      <alignment vertical="center" wrapText="1"/>
    </xf>
    <xf numFmtId="0" fontId="18" fillId="0" borderId="5" xfId="0" applyFont="1" applyBorder="1" applyAlignment="1">
      <alignment vertical="center" wrapText="1"/>
    </xf>
    <xf numFmtId="0" fontId="8" fillId="0" borderId="8" xfId="0" applyFont="1" applyFill="1" applyBorder="1" applyAlignment="1">
      <alignment horizontal="left" vertical="center"/>
    </xf>
    <xf numFmtId="0" fontId="31" fillId="0" borderId="5" xfId="0" applyFont="1" applyBorder="1" applyAlignment="1">
      <alignment horizontal="center" vertical="center" wrapText="1"/>
    </xf>
    <xf numFmtId="0" fontId="31" fillId="0" borderId="5" xfId="0" applyFont="1" applyFill="1" applyBorder="1" applyAlignment="1">
      <alignment horizontal="center" vertical="center" wrapText="1"/>
    </xf>
    <xf numFmtId="49" fontId="32" fillId="0" borderId="5" xfId="0" applyNumberFormat="1" applyFont="1" applyBorder="1" applyAlignment="1">
      <alignment horizontal="center" vertical="center"/>
    </xf>
    <xf numFmtId="0" fontId="32" fillId="0" borderId="5" xfId="0" applyNumberFormat="1" applyFont="1" applyBorder="1" applyAlignment="1">
      <alignment horizontal="center" vertical="center"/>
    </xf>
    <xf numFmtId="0" fontId="32" fillId="2" borderId="5" xfId="0" applyNumberFormat="1" applyFont="1" applyFill="1" applyBorder="1" applyAlignment="1">
      <alignment horizontal="center" vertical="center"/>
    </xf>
    <xf numFmtId="0" fontId="0" fillId="0" borderId="0" xfId="0" applyNumberFormat="1">
      <alignment vertical="center"/>
    </xf>
    <xf numFmtId="0" fontId="32" fillId="0" borderId="5" xfId="0" applyNumberFormat="1" applyFont="1" applyFill="1" applyBorder="1" applyAlignment="1">
      <alignment horizontal="center" vertical="center"/>
    </xf>
    <xf numFmtId="0" fontId="8" fillId="0" borderId="0" xfId="0" applyFont="1" applyAlignment="1">
      <alignment horizontal="center" vertical="center" wrapText="1"/>
    </xf>
    <xf numFmtId="0" fontId="3" fillId="0" borderId="5" xfId="0" applyFont="1" applyBorder="1" applyAlignment="1">
      <alignment horizontal="center" vertical="center" textRotation="255"/>
    </xf>
    <xf numFmtId="0" fontId="3" fillId="0" borderId="5" xfId="0" applyFont="1" applyBorder="1" applyAlignment="1">
      <alignment horizontal="center" vertical="center" textRotation="255"/>
    </xf>
    <xf numFmtId="0" fontId="11" fillId="0" borderId="0" xfId="0" applyFont="1" applyAlignment="1">
      <alignment horizontal="center" vertical="center"/>
    </xf>
    <xf numFmtId="0" fontId="3" fillId="0" borderId="5" xfId="0" applyFont="1" applyBorder="1" applyAlignment="1">
      <alignment horizontal="center" vertical="center"/>
    </xf>
    <xf numFmtId="0" fontId="3" fillId="0" borderId="5" xfId="0" applyFont="1" applyBorder="1" applyAlignment="1">
      <alignment horizontal="left" vertical="center" shrinkToFit="1"/>
    </xf>
    <xf numFmtId="0" fontId="3" fillId="0" borderId="5" xfId="0" applyFont="1" applyBorder="1" applyAlignment="1">
      <alignment horizontal="center" vertical="center" textRotation="255"/>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1" fillId="0" borderId="0" xfId="0" applyFont="1" applyAlignment="1">
      <alignment horizontal="center" vertical="center"/>
    </xf>
    <xf numFmtId="176" fontId="5" fillId="0" borderId="0" xfId="0" applyNumberFormat="1" applyFont="1" applyAlignment="1">
      <alignment horizontal="center" vertical="center"/>
    </xf>
    <xf numFmtId="0" fontId="2" fillId="0" borderId="0" xfId="0" applyFont="1" applyAlignment="1">
      <alignment horizontal="left" vertical="top" wrapText="1"/>
    </xf>
  </cellXfs>
  <cellStyles count="1">
    <cellStyle name="標準" xfId="0" builtinId="0"/>
  </cellStyles>
  <dxfs count="9">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ont>
        <b/>
        <i val="0"/>
        <strike val="0"/>
        <condense val="0"/>
        <extend val="0"/>
        <outline val="0"/>
        <shadow val="0"/>
        <u val="none"/>
        <vertAlign val="baseline"/>
        <sz val="11"/>
        <color rgb="FF0070C0"/>
        <name val="メイリオ"/>
        <family val="3"/>
        <charset val="128"/>
        <scheme val="none"/>
      </font>
      <alignment horizontal="left" vertical="center" textRotation="0" wrapText="0" indent="0" justifyLastLine="0" shrinkToFit="1" readingOrder="0"/>
    </dxf>
    <dxf>
      <font>
        <b/>
        <i val="0"/>
        <strike val="0"/>
        <condense val="0"/>
        <extend val="0"/>
        <outline val="0"/>
        <shadow val="0"/>
        <u val="none"/>
        <vertAlign val="baseline"/>
        <sz val="11"/>
        <color rgb="FF0070C0"/>
        <name val="メイリオ"/>
        <family val="3"/>
        <charset val="128"/>
        <scheme val="none"/>
      </font>
      <alignment horizontal="left" vertical="center" textRotation="0" wrapText="0" indent="0" justifyLastLine="0" shrinkToFit="1" readingOrder="0"/>
    </dxf>
    <dxf>
      <font>
        <b/>
        <i val="0"/>
        <strike val="0"/>
        <condense val="0"/>
        <extend val="0"/>
        <outline val="0"/>
        <shadow val="0"/>
        <u val="none"/>
        <vertAlign val="baseline"/>
        <sz val="11"/>
        <color rgb="FF0070C0"/>
        <name val="メイリオ"/>
        <family val="3"/>
        <charset val="128"/>
        <scheme val="none"/>
      </font>
      <alignment horizontal="left" vertical="center" textRotation="0" wrapText="0" indent="0" justifyLastLine="0" shrinkToFit="1" readingOrder="0"/>
    </dxf>
    <dxf>
      <font>
        <b/>
        <i val="0"/>
        <strike val="0"/>
        <condense val="0"/>
        <extend val="0"/>
        <outline val="0"/>
        <shadow val="0"/>
        <u val="none"/>
        <vertAlign val="baseline"/>
        <sz val="11"/>
        <color rgb="FF0070C0"/>
        <name val="メイリオ"/>
        <family val="3"/>
        <charset val="128"/>
        <scheme val="none"/>
      </font>
      <alignment horizontal="left" vertical="center" textRotation="0" wrapText="0" indent="0" justifyLastLine="0" shrinkToFit="1" readingOrder="0"/>
    </dxf>
    <dxf>
      <font>
        <b/>
        <i val="0"/>
        <strike val="0"/>
        <condense val="0"/>
        <extend val="0"/>
        <outline val="0"/>
        <shadow val="0"/>
        <u val="none"/>
        <vertAlign val="baseline"/>
        <sz val="10.5"/>
        <color rgb="FF0070C0"/>
        <name val="メイリオ"/>
        <family val="3"/>
        <charset val="128"/>
        <scheme val="none"/>
      </font>
      <alignment horizontal="justify"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DB6CF06-0477-4E77-9634-0818E2F608ED}" name="テーブル1" displayName="テーブル1" ref="E32:G44" totalsRowShown="0" headerRowDxfId="8" dataDxfId="7">
  <tableColumns count="3">
    <tableColumn id="1" xr3:uid="{64066E51-899A-4974-AE8D-A44D55223382}" name="正規採用薬品" dataDxfId="6"/>
    <tableColumn id="2" xr3:uid="{523BC95E-B5BE-42B5-B66B-C4F59E4FD40C}" name="列1" dataDxfId="5"/>
    <tableColumn id="3" xr3:uid="{E2A7C93B-5A16-4DF4-A277-0E5F7FBC4FB6}" name="列2" dataDxfId="4"/>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8D7A6-D178-49D9-8CC4-A503461FA50F}">
  <sheetPr>
    <tabColor rgb="FFFFFF00"/>
    <pageSetUpPr fitToPage="1"/>
  </sheetPr>
  <dimension ref="A1:P44"/>
  <sheetViews>
    <sheetView showGridLines="0" tabSelected="1" view="pageBreakPreview" zoomScaleNormal="100" zoomScaleSheetLayoutView="100" workbookViewId="0">
      <pane xSplit="1" ySplit="3" topLeftCell="B13" activePane="bottomRight" state="frozen"/>
      <selection pane="topRight" activeCell="B1" sqref="B1"/>
      <selection pane="bottomLeft" activeCell="A4" sqref="A4"/>
      <selection pane="bottomRight" activeCell="E14" sqref="E14"/>
    </sheetView>
  </sheetViews>
  <sheetFormatPr defaultColWidth="8.625" defaultRowHeight="30.6" customHeight="1" x14ac:dyDescent="0.4"/>
  <cols>
    <col min="1" max="1" width="5.375" style="22" customWidth="1"/>
    <col min="2" max="2" width="5.375" style="4" customWidth="1"/>
    <col min="3" max="3" width="51" style="2" customWidth="1"/>
    <col min="4" max="4" width="45.25" style="16" customWidth="1"/>
    <col min="5" max="5" width="43.75" style="64" customWidth="1"/>
    <col min="6" max="6" width="39.375" style="65" customWidth="1"/>
    <col min="7" max="7" width="45.25" style="64" customWidth="1"/>
    <col min="8" max="8" width="1.75" style="3" customWidth="1"/>
    <col min="9" max="9" width="45.25" style="3" customWidth="1"/>
    <col min="10" max="10" width="42.375" style="10" customWidth="1"/>
    <col min="11" max="11" width="53.125" style="11" customWidth="1"/>
    <col min="12" max="12" width="30" style="11" customWidth="1"/>
    <col min="13" max="15" width="8.625" style="11"/>
    <col min="16" max="16" width="63.75" style="2" customWidth="1"/>
    <col min="17" max="17" width="51.625" style="2" customWidth="1"/>
    <col min="18" max="23" width="8.625" style="2"/>
    <col min="24" max="24" width="50.875" style="2" customWidth="1"/>
    <col min="25" max="16384" width="8.625" style="2"/>
  </cols>
  <sheetData>
    <row r="1" spans="1:11" ht="30.6" customHeight="1" x14ac:dyDescent="0.4">
      <c r="B1" s="84" t="s">
        <v>113</v>
      </c>
      <c r="C1" s="84"/>
      <c r="D1" s="84"/>
      <c r="E1" s="57"/>
      <c r="F1" s="58"/>
      <c r="G1" s="57"/>
      <c r="H1" s="8"/>
      <c r="I1" s="8"/>
    </row>
    <row r="2" spans="1:11" ht="13.5" customHeight="1" x14ac:dyDescent="0.4">
      <c r="B2" s="19"/>
      <c r="C2" s="19"/>
      <c r="D2" s="19"/>
      <c r="E2" s="57"/>
      <c r="F2" s="58"/>
      <c r="G2" s="57"/>
      <c r="H2" s="8"/>
      <c r="I2" s="8"/>
    </row>
    <row r="3" spans="1:11" ht="30.6" customHeight="1" x14ac:dyDescent="0.4">
      <c r="A3" s="32" t="s">
        <v>5</v>
      </c>
      <c r="B3" s="85" t="s">
        <v>3</v>
      </c>
      <c r="C3" s="85"/>
      <c r="D3" s="33" t="s">
        <v>4</v>
      </c>
      <c r="E3" s="23" t="s">
        <v>40</v>
      </c>
      <c r="F3" s="23" t="s">
        <v>9</v>
      </c>
      <c r="G3" s="23" t="s">
        <v>41</v>
      </c>
      <c r="H3" s="8"/>
      <c r="I3" s="8"/>
    </row>
    <row r="4" spans="1:11" ht="45.75" customHeight="1" x14ac:dyDescent="0.4">
      <c r="A4" s="32">
        <v>1</v>
      </c>
      <c r="B4" s="87" t="s">
        <v>2</v>
      </c>
      <c r="C4" s="34" t="s">
        <v>0</v>
      </c>
      <c r="D4" s="35"/>
      <c r="E4" s="58" t="s">
        <v>26</v>
      </c>
      <c r="F4" s="81" t="s">
        <v>110</v>
      </c>
      <c r="G4" s="57"/>
      <c r="H4" s="8"/>
      <c r="I4" s="8"/>
      <c r="J4" s="12"/>
    </row>
    <row r="5" spans="1:11" ht="30.6" customHeight="1" x14ac:dyDescent="0.4">
      <c r="A5" s="32">
        <v>2</v>
      </c>
      <c r="B5" s="87"/>
      <c r="C5" s="34" t="s">
        <v>1</v>
      </c>
      <c r="D5" s="36"/>
      <c r="E5" s="57"/>
      <c r="F5" s="58"/>
      <c r="G5" s="57"/>
      <c r="H5" s="8"/>
      <c r="I5" s="8"/>
    </row>
    <row r="6" spans="1:11" ht="91.15" customHeight="1" x14ac:dyDescent="0.4">
      <c r="A6" s="32">
        <v>3</v>
      </c>
      <c r="B6" s="87"/>
      <c r="C6" s="43" t="s">
        <v>116</v>
      </c>
      <c r="D6" s="36"/>
      <c r="E6" s="57"/>
      <c r="F6" s="58"/>
      <c r="G6" s="57"/>
      <c r="H6" s="8"/>
      <c r="I6" s="8"/>
    </row>
    <row r="7" spans="1:11" ht="30.6" customHeight="1" x14ac:dyDescent="0.4">
      <c r="A7" s="32">
        <v>4</v>
      </c>
      <c r="B7" s="87"/>
      <c r="C7" s="34" t="s">
        <v>28</v>
      </c>
      <c r="D7" s="36"/>
      <c r="E7" s="57"/>
      <c r="F7" s="58"/>
      <c r="G7" s="57"/>
      <c r="H7" s="8"/>
      <c r="I7" s="8"/>
    </row>
    <row r="8" spans="1:11" ht="72.599999999999994" customHeight="1" x14ac:dyDescent="0.4">
      <c r="A8" s="32">
        <v>6</v>
      </c>
      <c r="B8" s="87"/>
      <c r="C8" s="25" t="s">
        <v>27</v>
      </c>
      <c r="D8" s="37" t="s">
        <v>112</v>
      </c>
      <c r="E8" s="57"/>
      <c r="F8" s="58"/>
      <c r="G8" s="57"/>
      <c r="H8" s="8"/>
      <c r="I8" s="8"/>
      <c r="K8" s="13"/>
    </row>
    <row r="9" spans="1:11" ht="30.6" customHeight="1" x14ac:dyDescent="0.4">
      <c r="A9" s="32">
        <v>7</v>
      </c>
      <c r="B9" s="87"/>
      <c r="C9" s="86" t="s">
        <v>39</v>
      </c>
      <c r="D9" s="86"/>
      <c r="E9" s="23" t="s">
        <v>6</v>
      </c>
      <c r="F9" s="23" t="s">
        <v>9</v>
      </c>
      <c r="G9" s="23" t="s">
        <v>41</v>
      </c>
      <c r="H9" s="8"/>
      <c r="I9" s="8"/>
      <c r="K9" s="13"/>
    </row>
    <row r="10" spans="1:11" ht="37.5" x14ac:dyDescent="0.4">
      <c r="A10" s="32">
        <v>8</v>
      </c>
      <c r="B10" s="87"/>
      <c r="C10" s="34" t="s">
        <v>7</v>
      </c>
      <c r="D10" s="59"/>
      <c r="E10" s="59" t="s">
        <v>64</v>
      </c>
      <c r="F10" s="53" t="s">
        <v>11</v>
      </c>
      <c r="G10" s="60"/>
      <c r="H10" s="8"/>
      <c r="I10" s="8"/>
      <c r="K10" s="13"/>
    </row>
    <row r="11" spans="1:11" ht="75" x14ac:dyDescent="0.4">
      <c r="A11" s="32">
        <v>9</v>
      </c>
      <c r="B11" s="87"/>
      <c r="C11" s="34" t="s">
        <v>8</v>
      </c>
      <c r="D11" s="59"/>
      <c r="E11" s="59" t="s">
        <v>63</v>
      </c>
      <c r="F11" s="53" t="s">
        <v>10</v>
      </c>
      <c r="G11" s="60"/>
      <c r="H11" s="8"/>
      <c r="I11" s="8"/>
      <c r="K11" s="13"/>
    </row>
    <row r="12" spans="1:11" ht="37.15" customHeight="1" x14ac:dyDescent="0.4">
      <c r="A12" s="32">
        <v>10</v>
      </c>
      <c r="B12" s="87"/>
      <c r="C12" s="34" t="s">
        <v>12</v>
      </c>
      <c r="D12" s="61"/>
      <c r="E12" s="61" t="s">
        <v>13</v>
      </c>
      <c r="F12" s="53" t="s">
        <v>14</v>
      </c>
      <c r="G12" s="60"/>
      <c r="H12" s="8"/>
      <c r="I12" s="8"/>
      <c r="K12" s="13"/>
    </row>
    <row r="13" spans="1:11" ht="99" customHeight="1" x14ac:dyDescent="0.4">
      <c r="A13" s="32">
        <v>11</v>
      </c>
      <c r="B13" s="87"/>
      <c r="C13" s="34" t="s">
        <v>17</v>
      </c>
      <c r="D13" s="73"/>
      <c r="E13" s="73" t="s">
        <v>15</v>
      </c>
      <c r="F13" s="53" t="s">
        <v>16</v>
      </c>
      <c r="G13" s="60"/>
      <c r="H13" s="8"/>
      <c r="I13" s="8"/>
    </row>
    <row r="14" spans="1:11" ht="37.5" customHeight="1" x14ac:dyDescent="0.4">
      <c r="A14" s="32"/>
      <c r="B14" s="83"/>
      <c r="C14" s="34" t="s">
        <v>120</v>
      </c>
      <c r="D14" s="73"/>
      <c r="E14" s="73" t="s">
        <v>121</v>
      </c>
      <c r="F14" s="53" t="s">
        <v>122</v>
      </c>
      <c r="G14" s="60"/>
      <c r="H14" s="8"/>
      <c r="I14" s="8"/>
    </row>
    <row r="15" spans="1:11" ht="41.45" customHeight="1" x14ac:dyDescent="0.4">
      <c r="A15" s="32"/>
      <c r="B15" s="46"/>
      <c r="C15" s="34" t="s">
        <v>84</v>
      </c>
      <c r="D15" s="73"/>
      <c r="E15" s="73" t="s">
        <v>85</v>
      </c>
      <c r="F15" s="53" t="s">
        <v>86</v>
      </c>
      <c r="G15" s="60"/>
      <c r="H15" s="8"/>
      <c r="I15" s="8"/>
    </row>
    <row r="16" spans="1:11" ht="41.45" customHeight="1" x14ac:dyDescent="0.4">
      <c r="A16" s="32"/>
      <c r="B16" s="82"/>
      <c r="C16" s="34" t="s">
        <v>117</v>
      </c>
      <c r="D16" s="73"/>
      <c r="E16" s="73">
        <v>1149</v>
      </c>
      <c r="F16" s="53" t="s">
        <v>123</v>
      </c>
      <c r="G16" s="60"/>
      <c r="H16" s="8"/>
      <c r="I16" s="8"/>
    </row>
    <row r="17" spans="1:15" ht="41.45" customHeight="1" x14ac:dyDescent="0.4">
      <c r="A17" s="32"/>
      <c r="B17" s="82"/>
      <c r="C17" s="34" t="s">
        <v>118</v>
      </c>
      <c r="D17" s="73"/>
      <c r="E17" s="73" t="s">
        <v>119</v>
      </c>
      <c r="F17" s="53"/>
      <c r="G17" s="60"/>
      <c r="H17" s="8"/>
      <c r="I17" s="8"/>
    </row>
    <row r="18" spans="1:15" ht="55.9" customHeight="1" x14ac:dyDescent="0.4">
      <c r="A18" s="32">
        <v>12</v>
      </c>
      <c r="B18" s="46"/>
      <c r="C18" s="34" t="s">
        <v>18</v>
      </c>
      <c r="D18" s="73"/>
      <c r="E18" s="73" t="s">
        <v>20</v>
      </c>
      <c r="F18" s="53"/>
      <c r="G18" s="60"/>
      <c r="H18" s="8"/>
      <c r="I18" s="8"/>
    </row>
    <row r="19" spans="1:15" ht="55.9" customHeight="1" x14ac:dyDescent="0.4">
      <c r="A19" s="32">
        <v>13</v>
      </c>
      <c r="B19" s="46"/>
      <c r="C19" s="34" t="s">
        <v>19</v>
      </c>
      <c r="D19" s="73"/>
      <c r="E19" s="73" t="s">
        <v>21</v>
      </c>
      <c r="F19" s="53"/>
      <c r="G19" s="60"/>
      <c r="H19" s="8"/>
      <c r="I19" s="8"/>
    </row>
    <row r="20" spans="1:15" ht="42.6" customHeight="1" x14ac:dyDescent="0.4">
      <c r="A20" s="32">
        <v>14</v>
      </c>
      <c r="B20" s="46"/>
      <c r="C20" s="34" t="s">
        <v>87</v>
      </c>
      <c r="D20" s="73"/>
      <c r="E20" s="73" t="s">
        <v>88</v>
      </c>
      <c r="F20" s="53"/>
      <c r="G20" s="60"/>
      <c r="H20" s="8"/>
      <c r="I20" s="8"/>
    </row>
    <row r="21" spans="1:15" ht="42.6" customHeight="1" x14ac:dyDescent="0.4">
      <c r="A21" s="32">
        <v>15</v>
      </c>
      <c r="B21" s="46"/>
      <c r="C21" s="34" t="s">
        <v>89</v>
      </c>
      <c r="D21" s="73"/>
      <c r="E21" s="73" t="s">
        <v>90</v>
      </c>
      <c r="F21" s="53"/>
      <c r="G21" s="60"/>
      <c r="H21" s="8"/>
      <c r="I21" s="8"/>
    </row>
    <row r="22" spans="1:15" ht="127.9" customHeight="1" x14ac:dyDescent="0.4">
      <c r="A22" s="32">
        <v>17</v>
      </c>
      <c r="B22" s="38" t="s">
        <v>23</v>
      </c>
      <c r="C22" s="39" t="s">
        <v>22</v>
      </c>
      <c r="D22" s="50"/>
      <c r="E22" s="50" t="s">
        <v>25</v>
      </c>
      <c r="F22" s="51"/>
      <c r="G22" s="50"/>
      <c r="H22" s="9"/>
      <c r="I22" s="9"/>
    </row>
    <row r="23" spans="1:15" ht="153.6" customHeight="1" x14ac:dyDescent="0.4">
      <c r="A23" s="32">
        <v>21</v>
      </c>
      <c r="B23" s="38" t="s">
        <v>24</v>
      </c>
      <c r="C23" s="39" t="s">
        <v>30</v>
      </c>
      <c r="D23" s="52"/>
      <c r="E23" s="52" t="s">
        <v>29</v>
      </c>
      <c r="F23" s="51"/>
      <c r="G23" s="52"/>
      <c r="H23" s="8"/>
      <c r="I23" s="8"/>
    </row>
    <row r="24" spans="1:15" ht="94.15" customHeight="1" x14ac:dyDescent="0.4">
      <c r="A24" s="32"/>
      <c r="B24" s="38" t="s">
        <v>78</v>
      </c>
      <c r="C24" s="39" t="s">
        <v>79</v>
      </c>
      <c r="D24" s="52"/>
      <c r="E24" s="52" t="s">
        <v>80</v>
      </c>
      <c r="F24" s="51"/>
      <c r="G24" s="52"/>
      <c r="H24" s="8"/>
      <c r="I24" s="8"/>
    </row>
    <row r="25" spans="1:15" ht="78.599999999999994" customHeight="1" x14ac:dyDescent="0.4">
      <c r="A25" s="32">
        <v>27</v>
      </c>
      <c r="B25" s="87" t="s">
        <v>31</v>
      </c>
      <c r="C25" s="70" t="s">
        <v>32</v>
      </c>
      <c r="D25" s="40"/>
      <c r="E25" s="63"/>
      <c r="F25" s="62"/>
      <c r="G25" s="60"/>
      <c r="H25" s="8"/>
      <c r="I25" s="15">
        <f>IF(D25="左記の方法で報告を行う",J25,D27)</f>
        <v>0</v>
      </c>
      <c r="J25" s="24"/>
      <c r="K25" s="54"/>
      <c r="L25" s="54"/>
    </row>
    <row r="26" spans="1:15" ht="81" customHeight="1" x14ac:dyDescent="0.4">
      <c r="A26" s="32">
        <v>28</v>
      </c>
      <c r="B26" s="87"/>
      <c r="C26" s="70" t="s">
        <v>34</v>
      </c>
      <c r="D26" s="40"/>
      <c r="E26" s="63"/>
      <c r="F26" s="62"/>
      <c r="G26" s="60"/>
      <c r="H26" s="8"/>
      <c r="I26" s="15"/>
      <c r="K26" s="54"/>
    </row>
    <row r="27" spans="1:15" ht="94.15" customHeight="1" x14ac:dyDescent="0.4">
      <c r="A27" s="32">
        <v>29</v>
      </c>
      <c r="B27" s="87"/>
      <c r="C27" s="71" t="s">
        <v>33</v>
      </c>
      <c r="D27" s="40"/>
      <c r="E27" s="60"/>
      <c r="F27" s="62"/>
      <c r="G27" s="60"/>
      <c r="H27" s="8"/>
      <c r="I27" s="8"/>
      <c r="K27" s="55"/>
      <c r="L27" s="2"/>
      <c r="M27" s="2"/>
      <c r="N27" s="2"/>
    </row>
    <row r="28" spans="1:15" ht="94.15" customHeight="1" x14ac:dyDescent="0.4">
      <c r="A28" s="32">
        <v>33</v>
      </c>
      <c r="B28" s="38"/>
      <c r="C28" s="72" t="s">
        <v>36</v>
      </c>
      <c r="D28" s="40"/>
      <c r="E28" s="53" t="s">
        <v>37</v>
      </c>
      <c r="F28" s="62"/>
      <c r="G28" s="60"/>
      <c r="H28" s="8"/>
      <c r="I28" s="8"/>
      <c r="K28" s="2"/>
      <c r="L28" s="2"/>
      <c r="M28" s="2"/>
      <c r="N28" s="2"/>
    </row>
    <row r="29" spans="1:15" ht="30.6" customHeight="1" x14ac:dyDescent="0.4">
      <c r="E29" s="57"/>
      <c r="F29" s="58"/>
      <c r="G29" s="57"/>
      <c r="H29" s="8"/>
      <c r="I29" s="8"/>
      <c r="L29" s="14"/>
      <c r="M29" s="14"/>
    </row>
    <row r="30" spans="1:15" ht="30.6" customHeight="1" x14ac:dyDescent="0.4">
      <c r="K30" s="2"/>
      <c r="L30" s="2"/>
      <c r="M30" s="2"/>
      <c r="N30" s="2"/>
      <c r="O30" s="2"/>
    </row>
    <row r="31" spans="1:15" ht="30.6" customHeight="1" x14ac:dyDescent="0.4">
      <c r="E31" s="66"/>
      <c r="G31" s="67"/>
      <c r="I31" s="3" t="s">
        <v>111</v>
      </c>
      <c r="K31" s="2"/>
      <c r="L31" s="2"/>
      <c r="M31" s="2"/>
      <c r="N31" s="2"/>
      <c r="O31" s="2"/>
    </row>
    <row r="32" spans="1:15" ht="30.6" customHeight="1" x14ac:dyDescent="0.4">
      <c r="E32" s="68" t="s">
        <v>59</v>
      </c>
      <c r="F32" s="68" t="s">
        <v>72</v>
      </c>
      <c r="G32" s="68" t="s">
        <v>83</v>
      </c>
      <c r="K32" s="2"/>
      <c r="L32" s="2"/>
      <c r="M32" s="2"/>
      <c r="N32" s="2"/>
      <c r="O32" s="2"/>
    </row>
    <row r="33" spans="5:16" ht="46.9" customHeight="1" x14ac:dyDescent="0.4">
      <c r="E33" s="68" t="s">
        <v>42</v>
      </c>
      <c r="F33" s="69"/>
      <c r="G33" s="69"/>
      <c r="K33" s="2"/>
      <c r="L33" s="2"/>
      <c r="M33" s="2"/>
      <c r="N33" s="2"/>
      <c r="O33" s="2"/>
    </row>
    <row r="34" spans="5:16" ht="30.6" customHeight="1" x14ac:dyDescent="0.4">
      <c r="E34" s="68" t="s">
        <v>43</v>
      </c>
      <c r="F34" s="69"/>
      <c r="G34" s="69"/>
      <c r="K34" s="2"/>
      <c r="L34" s="2"/>
      <c r="M34" s="2"/>
      <c r="N34" s="2"/>
      <c r="O34" s="2"/>
    </row>
    <row r="35" spans="5:16" ht="58.15" customHeight="1" x14ac:dyDescent="0.4">
      <c r="E35" s="68" t="s">
        <v>44</v>
      </c>
      <c r="F35" s="69"/>
      <c r="G35" s="69"/>
      <c r="J35" s="56" t="s">
        <v>70</v>
      </c>
      <c r="K35" s="14"/>
      <c r="L35" s="14"/>
      <c r="O35" s="2"/>
      <c r="P35" s="26" t="s">
        <v>51</v>
      </c>
    </row>
    <row r="36" spans="5:16" ht="22.5" x14ac:dyDescent="0.4">
      <c r="E36" s="68" t="s">
        <v>45</v>
      </c>
      <c r="F36" s="69"/>
      <c r="G36" s="69"/>
      <c r="J36" s="56" t="s">
        <v>35</v>
      </c>
      <c r="K36" s="14"/>
      <c r="L36" s="14"/>
      <c r="O36" s="2"/>
      <c r="P36" s="26" t="s">
        <v>57</v>
      </c>
    </row>
    <row r="37" spans="5:16" ht="30.6" customHeight="1" x14ac:dyDescent="0.4">
      <c r="E37" s="69" t="s">
        <v>46</v>
      </c>
      <c r="F37" s="69"/>
      <c r="G37" s="69"/>
      <c r="J37" s="56" t="s">
        <v>38</v>
      </c>
      <c r="K37" s="14"/>
      <c r="L37" s="14"/>
      <c r="P37" s="27" t="s">
        <v>52</v>
      </c>
    </row>
    <row r="38" spans="5:16" ht="45" customHeight="1" x14ac:dyDescent="0.4">
      <c r="E38" s="69" t="s">
        <v>47</v>
      </c>
      <c r="F38" s="69"/>
      <c r="G38" s="69"/>
      <c r="J38" s="2"/>
      <c r="K38" s="14"/>
      <c r="L38" s="14"/>
      <c r="P38" s="27" t="s">
        <v>53</v>
      </c>
    </row>
    <row r="39" spans="5:16" ht="30.6" customHeight="1" x14ac:dyDescent="0.4">
      <c r="E39" s="69" t="s">
        <v>48</v>
      </c>
      <c r="F39" s="69"/>
      <c r="G39" s="69"/>
      <c r="J39" s="11"/>
      <c r="P39" s="27" t="s">
        <v>54</v>
      </c>
    </row>
    <row r="40" spans="5:16" ht="30.6" customHeight="1" x14ac:dyDescent="0.4">
      <c r="E40" s="69" t="s">
        <v>71</v>
      </c>
      <c r="F40" s="69"/>
      <c r="G40" s="69"/>
      <c r="J40" s="11"/>
      <c r="P40" s="27" t="s">
        <v>55</v>
      </c>
    </row>
    <row r="41" spans="5:16" ht="30.6" customHeight="1" x14ac:dyDescent="0.4">
      <c r="E41" s="69" t="s">
        <v>49</v>
      </c>
      <c r="F41" s="69"/>
      <c r="G41" s="69"/>
      <c r="J41" s="11"/>
      <c r="O41" s="2"/>
      <c r="P41" s="27" t="s">
        <v>56</v>
      </c>
    </row>
    <row r="42" spans="5:16" ht="30.6" customHeight="1" x14ac:dyDescent="0.4">
      <c r="E42" s="69" t="s">
        <v>50</v>
      </c>
      <c r="F42" s="69"/>
      <c r="G42" s="69"/>
      <c r="J42" s="11"/>
      <c r="O42" s="2"/>
      <c r="P42" s="2" t="s">
        <v>58</v>
      </c>
    </row>
    <row r="43" spans="5:16" ht="30.6" customHeight="1" x14ac:dyDescent="0.4">
      <c r="E43" s="69"/>
      <c r="F43" s="69"/>
      <c r="G43" s="69"/>
    </row>
    <row r="44" spans="5:16" ht="30.6" customHeight="1" x14ac:dyDescent="0.4">
      <c r="E44" s="69"/>
      <c r="F44" s="69"/>
      <c r="G44" s="69"/>
    </row>
  </sheetData>
  <mergeCells count="5">
    <mergeCell ref="B1:D1"/>
    <mergeCell ref="B3:C3"/>
    <mergeCell ref="C9:D9"/>
    <mergeCell ref="B25:B27"/>
    <mergeCell ref="B4:B13"/>
  </mergeCells>
  <phoneticPr fontId="1"/>
  <conditionalFormatting sqref="D10:D15 D18:D28">
    <cfRule type="containsBlanks" dxfId="3" priority="37">
      <formula>LEN(TRIM(D10))=0</formula>
    </cfRule>
  </conditionalFormatting>
  <conditionalFormatting sqref="D4:D8">
    <cfRule type="containsBlanks" dxfId="2" priority="36">
      <formula>LEN(TRIM(D4))=0</formula>
    </cfRule>
  </conditionalFormatting>
  <conditionalFormatting sqref="D16">
    <cfRule type="containsBlanks" dxfId="1" priority="2">
      <formula>LEN(TRIM(D16))=0</formula>
    </cfRule>
  </conditionalFormatting>
  <conditionalFormatting sqref="D17">
    <cfRule type="containsBlanks" dxfId="0" priority="1">
      <formula>LEN(TRIM(D17))=0</formula>
    </cfRule>
  </conditionalFormatting>
  <dataValidations count="2">
    <dataValidation type="list" allowBlank="1" showInputMessage="1" showErrorMessage="1" sqref="J8" xr:uid="{590D9875-3BF9-4877-A854-9E7BFDE6D471}">
      <formula1>$K$8:$K$12</formula1>
    </dataValidation>
    <dataValidation type="list" allowBlank="1" showInputMessage="1" showErrorMessage="1" sqref="D25:D27" xr:uid="{75596E22-EFFB-4E89-B913-8FC85C211D65}">
      <formula1>$I$31</formula1>
    </dataValidation>
  </dataValidations>
  <pageMargins left="0.70866141732283472" right="0.70866141732283472" top="0.74803149606299213" bottom="0.74803149606299213" header="0.31496062992125984" footer="0.31496062992125984"/>
  <pageSetup paperSize="9" scale="34" fitToHeight="0"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B1F32-54EB-4904-AA77-4B7524595610}">
  <sheetPr>
    <tabColor rgb="FFC00000"/>
  </sheetPr>
  <dimension ref="A1"/>
  <sheetViews>
    <sheetView workbookViewId="0"/>
  </sheetViews>
  <sheetFormatPr defaultRowHeight="18.75" x14ac:dyDescent="0.4"/>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94F29E-6EDA-4D45-B100-F64ECCB0CB61}">
  <sheetPr>
    <pageSetUpPr fitToPage="1"/>
  </sheetPr>
  <dimension ref="A1:AD38"/>
  <sheetViews>
    <sheetView showGridLines="0" zoomScale="115" zoomScaleNormal="115" zoomScaleSheetLayoutView="100" workbookViewId="0">
      <selection activeCell="I7" sqref="I7"/>
    </sheetView>
  </sheetViews>
  <sheetFormatPr defaultColWidth="4.875" defaultRowHeight="18" customHeight="1" x14ac:dyDescent="0.4"/>
  <cols>
    <col min="1" max="1" width="2.375" style="1" customWidth="1"/>
    <col min="2" max="2" width="3.875" style="1" customWidth="1"/>
    <col min="3" max="7" width="4.875" style="1"/>
    <col min="8" max="8" width="8" style="1" customWidth="1"/>
    <col min="9" max="9" width="8.75" style="1" customWidth="1"/>
    <col min="10" max="10" width="4.875" style="1"/>
    <col min="11" max="11" width="5.75" style="1" customWidth="1"/>
    <col min="12" max="16" width="4.875" style="1"/>
    <col min="17" max="17" width="1.25" style="7" customWidth="1"/>
    <col min="18" max="18" width="4.875" style="7"/>
    <col min="19" max="19" width="42.25" style="7" customWidth="1"/>
    <col min="20" max="30" width="4.875" style="7"/>
    <col min="31" max="16384" width="4.875" style="1"/>
  </cols>
  <sheetData>
    <row r="1" spans="1:16" ht="31.5" customHeight="1" x14ac:dyDescent="0.4">
      <c r="A1" s="91" t="s">
        <v>73</v>
      </c>
      <c r="B1" s="91"/>
      <c r="C1" s="91"/>
      <c r="D1" s="91"/>
      <c r="E1" s="91"/>
      <c r="F1" s="91"/>
      <c r="G1" s="91"/>
      <c r="H1" s="91"/>
      <c r="I1" s="91"/>
      <c r="J1" s="91"/>
      <c r="K1" s="91"/>
      <c r="L1" s="91"/>
      <c r="M1" s="91"/>
      <c r="N1" s="91"/>
      <c r="O1" s="91"/>
      <c r="P1" s="91"/>
    </row>
    <row r="2" spans="1:16" ht="32.1" customHeight="1" x14ac:dyDescent="0.4">
      <c r="K2" s="1" t="s">
        <v>68</v>
      </c>
      <c r="L2" s="92">
        <f>入力フォーム!D4</f>
        <v>0</v>
      </c>
      <c r="M2" s="92"/>
      <c r="N2" s="92"/>
      <c r="O2" s="41"/>
      <c r="P2" s="41"/>
    </row>
    <row r="3" spans="1:16" ht="7.5" customHeight="1" x14ac:dyDescent="0.4"/>
    <row r="4" spans="1:16" ht="18" customHeight="1" x14ac:dyDescent="0.4">
      <c r="B4" s="1" t="s">
        <v>60</v>
      </c>
    </row>
    <row r="5" spans="1:16" ht="12" customHeight="1" x14ac:dyDescent="0.4"/>
    <row r="6" spans="1:16" ht="18" customHeight="1" x14ac:dyDescent="0.4">
      <c r="I6" s="1" t="s">
        <v>1</v>
      </c>
      <c r="J6" s="42" t="str">
        <f>"　"&amp;入力フォーム!D5&amp;"　　"</f>
        <v>　　　</v>
      </c>
    </row>
    <row r="7" spans="1:16" ht="18" customHeight="1" x14ac:dyDescent="0.4">
      <c r="I7" s="1" t="s">
        <v>115</v>
      </c>
      <c r="J7" s="42" t="str">
        <f>"　"&amp;入力フォーム!D6&amp;"　　　印"</f>
        <v>　　　　印</v>
      </c>
    </row>
    <row r="8" spans="1:16" ht="15" customHeight="1" x14ac:dyDescent="0.4">
      <c r="H8" s="6"/>
      <c r="I8" s="44" t="s">
        <v>93</v>
      </c>
    </row>
    <row r="9" spans="1:16" ht="22.15" customHeight="1" x14ac:dyDescent="0.4">
      <c r="B9" s="21" t="s">
        <v>66</v>
      </c>
    </row>
    <row r="10" spans="1:16" ht="22.9" customHeight="1" x14ac:dyDescent="0.4">
      <c r="C10" s="1" t="s">
        <v>61</v>
      </c>
      <c r="E10" s="20" t="str">
        <f>入力フォーム!D8</f>
        <v>救急用常備薬（購入計上品目）</v>
      </c>
    </row>
    <row r="11" spans="1:16" ht="22.9" customHeight="1" x14ac:dyDescent="0.4">
      <c r="C11" s="1" t="s">
        <v>7</v>
      </c>
      <c r="E11" s="30">
        <f>入力フォーム!D10</f>
        <v>0</v>
      </c>
    </row>
    <row r="12" spans="1:16" ht="22.9" customHeight="1" x14ac:dyDescent="0.4">
      <c r="C12" s="1" t="s">
        <v>8</v>
      </c>
      <c r="E12" s="30">
        <f>入力フォーム!D11</f>
        <v>0</v>
      </c>
    </row>
    <row r="13" spans="1:16" ht="22.9" customHeight="1" x14ac:dyDescent="0.4">
      <c r="C13" s="1" t="s">
        <v>12</v>
      </c>
      <c r="E13" s="30">
        <f>入力フォーム!D12</f>
        <v>0</v>
      </c>
    </row>
    <row r="14" spans="1:16" ht="22.9" customHeight="1" x14ac:dyDescent="0.4">
      <c r="C14" s="1" t="s">
        <v>17</v>
      </c>
      <c r="E14" s="30">
        <f>入力フォーム!D13</f>
        <v>0</v>
      </c>
    </row>
    <row r="15" spans="1:16" ht="22.9" customHeight="1" x14ac:dyDescent="0.4">
      <c r="C15" s="1" t="s">
        <v>62</v>
      </c>
      <c r="G15" s="30">
        <f>入力フォーム!D18</f>
        <v>0</v>
      </c>
      <c r="J15" s="1" t="s">
        <v>65</v>
      </c>
      <c r="L15" s="30">
        <f>入力フォーム!D19</f>
        <v>0</v>
      </c>
    </row>
    <row r="16" spans="1:16" ht="22.9" customHeight="1" x14ac:dyDescent="0.4">
      <c r="C16" s="29" t="s">
        <v>91</v>
      </c>
      <c r="I16" s="30">
        <f>入力フォーム!D20</f>
        <v>0</v>
      </c>
    </row>
    <row r="17" spans="2:30" ht="22.9" customHeight="1" x14ac:dyDescent="0.4">
      <c r="C17" s="1" t="s">
        <v>92</v>
      </c>
      <c r="I17" s="30">
        <f>入力フォーム!D21</f>
        <v>0</v>
      </c>
    </row>
    <row r="18" spans="2:30" ht="22.9" customHeight="1" thickBot="1" x14ac:dyDescent="0.45">
      <c r="C18" s="1" t="s">
        <v>114</v>
      </c>
      <c r="I18" s="48"/>
      <c r="J18" s="48"/>
      <c r="K18" s="48"/>
    </row>
    <row r="19" spans="2:30" ht="22.9" customHeight="1" x14ac:dyDescent="0.4">
      <c r="K19" s="30"/>
    </row>
    <row r="20" spans="2:30" ht="24.6" customHeight="1" x14ac:dyDescent="0.4">
      <c r="B20" s="21" t="s">
        <v>74</v>
      </c>
    </row>
    <row r="21" spans="2:30" s="17" customFormat="1" ht="88.9" customHeight="1" x14ac:dyDescent="0.4">
      <c r="C21" s="88">
        <f>入力フォーム!D23</f>
        <v>0</v>
      </c>
      <c r="D21" s="89"/>
      <c r="E21" s="89"/>
      <c r="F21" s="89"/>
      <c r="G21" s="89"/>
      <c r="H21" s="89"/>
      <c r="I21" s="89"/>
      <c r="J21" s="89"/>
      <c r="K21" s="89"/>
      <c r="L21" s="89"/>
      <c r="M21" s="89"/>
      <c r="N21" s="89"/>
      <c r="O21" s="89"/>
      <c r="P21" s="90"/>
      <c r="Q21" s="18"/>
      <c r="R21" s="18"/>
      <c r="S21" s="18"/>
      <c r="T21" s="18"/>
      <c r="U21" s="18"/>
      <c r="V21" s="18"/>
      <c r="W21" s="18"/>
      <c r="X21" s="18"/>
      <c r="Y21" s="18"/>
      <c r="Z21" s="18"/>
      <c r="AA21" s="18"/>
      <c r="AB21" s="18"/>
      <c r="AC21" s="18"/>
      <c r="AD21" s="18"/>
    </row>
    <row r="22" spans="2:30" s="17" customFormat="1" ht="14.45" customHeight="1" x14ac:dyDescent="0.4">
      <c r="Q22" s="18"/>
      <c r="R22" s="18"/>
      <c r="S22" s="18"/>
      <c r="T22" s="18"/>
      <c r="U22" s="18"/>
      <c r="V22" s="18"/>
      <c r="W22" s="18"/>
      <c r="X22" s="18"/>
      <c r="Y22" s="18"/>
      <c r="Z22" s="18"/>
      <c r="AA22" s="18"/>
      <c r="AB22" s="18"/>
      <c r="AC22" s="18"/>
      <c r="AD22" s="18"/>
    </row>
    <row r="23" spans="2:30" s="17" customFormat="1" ht="14.45" customHeight="1" x14ac:dyDescent="0.4">
      <c r="B23" s="21" t="s">
        <v>81</v>
      </c>
      <c r="G23" s="47">
        <f>入力フォーム!D24</f>
        <v>0</v>
      </c>
      <c r="Q23" s="18"/>
      <c r="R23" s="18"/>
      <c r="S23" s="18"/>
      <c r="T23" s="18"/>
      <c r="U23" s="18"/>
      <c r="V23" s="18"/>
      <c r="W23" s="18"/>
      <c r="X23" s="18"/>
      <c r="Y23" s="18"/>
      <c r="Z23" s="18"/>
      <c r="AA23" s="18"/>
      <c r="AB23" s="18"/>
      <c r="AC23" s="18"/>
      <c r="AD23" s="18"/>
    </row>
    <row r="24" spans="2:30" s="17" customFormat="1" ht="14.45" customHeight="1" x14ac:dyDescent="0.4">
      <c r="B24" s="21"/>
      <c r="Q24" s="18"/>
      <c r="R24" s="18"/>
      <c r="S24" s="18"/>
      <c r="T24" s="18"/>
      <c r="U24" s="18"/>
      <c r="V24" s="18"/>
      <c r="W24" s="18"/>
      <c r="X24" s="18"/>
      <c r="Y24" s="18"/>
      <c r="Z24" s="18"/>
      <c r="AA24" s="18"/>
      <c r="AB24" s="18"/>
      <c r="AC24" s="18"/>
      <c r="AD24" s="18"/>
    </row>
    <row r="25" spans="2:30" s="17" customFormat="1" ht="14.45" customHeight="1" thickBot="1" x14ac:dyDescent="0.45">
      <c r="B25" s="21" t="s">
        <v>82</v>
      </c>
      <c r="H25" s="48"/>
      <c r="I25" s="48"/>
      <c r="J25" s="48"/>
      <c r="Q25" s="18"/>
      <c r="R25" s="18"/>
      <c r="S25" s="18"/>
      <c r="T25" s="18"/>
      <c r="U25" s="18"/>
      <c r="V25" s="18"/>
      <c r="W25" s="18"/>
      <c r="X25" s="18"/>
      <c r="Y25" s="18"/>
      <c r="Z25" s="18"/>
      <c r="AA25" s="18"/>
      <c r="AB25" s="18"/>
      <c r="AC25" s="18"/>
      <c r="AD25" s="18"/>
    </row>
    <row r="26" spans="2:30" s="17" customFormat="1" ht="28.15" customHeight="1" x14ac:dyDescent="0.4">
      <c r="B26" s="21"/>
      <c r="J26" s="49"/>
      <c r="Q26" s="18"/>
      <c r="R26" s="18"/>
      <c r="S26" s="18"/>
      <c r="T26" s="18"/>
      <c r="U26" s="18"/>
      <c r="V26" s="18"/>
      <c r="W26" s="18"/>
      <c r="X26" s="18"/>
      <c r="Y26" s="18"/>
      <c r="Z26" s="18"/>
      <c r="AA26" s="18"/>
      <c r="AB26" s="18"/>
      <c r="AC26" s="18"/>
      <c r="AD26" s="18"/>
    </row>
    <row r="27" spans="2:30" s="17" customFormat="1" ht="18.600000000000001" customHeight="1" x14ac:dyDescent="0.4">
      <c r="B27" s="31" t="s">
        <v>69</v>
      </c>
      <c r="C27" s="31"/>
      <c r="D27" s="31"/>
      <c r="E27" s="31"/>
      <c r="F27" s="31"/>
      <c r="G27" s="31"/>
      <c r="H27" s="31"/>
      <c r="I27" s="31"/>
      <c r="J27" s="31"/>
      <c r="K27" s="31"/>
      <c r="L27" s="31"/>
      <c r="M27" s="31"/>
      <c r="N27" s="31"/>
      <c r="O27" s="31"/>
      <c r="Q27" s="18"/>
      <c r="R27" s="18"/>
      <c r="S27" s="18"/>
      <c r="T27" s="18"/>
      <c r="U27" s="18"/>
      <c r="V27" s="18"/>
      <c r="W27" s="18"/>
      <c r="X27" s="18"/>
      <c r="Y27" s="18"/>
      <c r="Z27" s="18"/>
      <c r="AA27" s="18"/>
      <c r="AB27" s="18"/>
      <c r="AC27" s="18"/>
      <c r="AD27" s="18"/>
    </row>
    <row r="28" spans="2:30" s="17" customFormat="1" ht="19.899999999999999" customHeight="1" x14ac:dyDescent="0.4">
      <c r="B28" s="45" t="str">
        <f>IF(入力フォーム!D25="同意する","☑","□")</f>
        <v>□</v>
      </c>
      <c r="C28" s="1" t="s">
        <v>76</v>
      </c>
      <c r="D28" s="31"/>
      <c r="E28" s="31"/>
      <c r="F28" s="31"/>
      <c r="G28" s="31"/>
      <c r="H28" s="31"/>
      <c r="I28" s="31"/>
      <c r="J28" s="31"/>
      <c r="K28" s="31"/>
      <c r="L28" s="31"/>
      <c r="M28" s="31"/>
      <c r="N28" s="31"/>
      <c r="O28" s="31"/>
      <c r="Q28" s="18"/>
      <c r="R28" s="18"/>
      <c r="S28" s="18"/>
      <c r="T28" s="18"/>
      <c r="U28" s="18"/>
      <c r="V28" s="18"/>
      <c r="W28" s="18"/>
      <c r="X28" s="18"/>
      <c r="Y28" s="18"/>
      <c r="Z28" s="18"/>
      <c r="AA28" s="18"/>
      <c r="AB28" s="18"/>
      <c r="AC28" s="18"/>
      <c r="AD28" s="18"/>
    </row>
    <row r="29" spans="2:30" s="17" customFormat="1" ht="18" customHeight="1" x14ac:dyDescent="0.4">
      <c r="B29" s="45" t="str">
        <f>IF(入力フォーム!D26="同意する","☑","□")</f>
        <v>□</v>
      </c>
      <c r="C29" s="31" t="s">
        <v>75</v>
      </c>
      <c r="Q29" s="18"/>
      <c r="R29" s="18"/>
      <c r="S29" s="18"/>
      <c r="T29" s="18"/>
      <c r="U29" s="18"/>
      <c r="V29" s="18"/>
      <c r="W29" s="18"/>
      <c r="X29" s="18"/>
      <c r="Y29" s="18"/>
      <c r="Z29" s="18"/>
      <c r="AA29" s="18"/>
      <c r="AB29" s="18"/>
      <c r="AC29" s="18"/>
      <c r="AD29" s="18"/>
    </row>
    <row r="30" spans="2:30" s="17" customFormat="1" ht="18" customHeight="1" x14ac:dyDescent="0.4">
      <c r="B30" s="45" t="str">
        <f>IF(入力フォーム!D27="同意する","☑","□")</f>
        <v>□</v>
      </c>
      <c r="C30" s="31" t="s">
        <v>77</v>
      </c>
      <c r="Q30" s="18"/>
      <c r="R30" s="18"/>
      <c r="S30" s="18"/>
      <c r="T30" s="18"/>
      <c r="U30" s="18"/>
      <c r="V30" s="18"/>
      <c r="W30" s="18"/>
      <c r="X30" s="18"/>
      <c r="Y30" s="18"/>
      <c r="Z30" s="18"/>
      <c r="AA30" s="18"/>
      <c r="AB30" s="18"/>
      <c r="AC30" s="18"/>
      <c r="AD30" s="18"/>
    </row>
    <row r="31" spans="2:30" s="17" customFormat="1" ht="14.45" customHeight="1" x14ac:dyDescent="0.4">
      <c r="Q31" s="18"/>
      <c r="R31" s="18"/>
      <c r="S31" s="18"/>
      <c r="T31" s="18"/>
      <c r="U31" s="18"/>
      <c r="V31" s="18"/>
      <c r="W31" s="18"/>
      <c r="X31" s="18"/>
      <c r="Y31" s="18"/>
      <c r="Z31" s="18"/>
      <c r="AA31" s="18"/>
      <c r="AB31" s="18"/>
      <c r="AC31" s="18"/>
      <c r="AD31" s="18"/>
    </row>
    <row r="32" spans="2:30" s="17" customFormat="1" ht="13.9" customHeight="1" x14ac:dyDescent="0.4">
      <c r="B32" s="93" t="s">
        <v>67</v>
      </c>
      <c r="C32" s="93"/>
      <c r="D32" s="93"/>
      <c r="E32" s="93"/>
      <c r="F32" s="93"/>
      <c r="G32" s="93"/>
      <c r="H32" s="93"/>
      <c r="I32" s="93"/>
      <c r="J32" s="93"/>
      <c r="K32" s="93"/>
      <c r="L32" s="93"/>
      <c r="M32" s="93"/>
      <c r="N32" s="93"/>
      <c r="O32" s="93"/>
      <c r="Q32" s="18"/>
      <c r="R32" s="18"/>
      <c r="S32" s="18"/>
      <c r="T32" s="18"/>
      <c r="U32" s="18"/>
      <c r="V32" s="18"/>
      <c r="W32" s="18"/>
      <c r="X32" s="18"/>
      <c r="Y32" s="18"/>
      <c r="Z32" s="18"/>
      <c r="AA32" s="18"/>
      <c r="AB32" s="18"/>
      <c r="AC32" s="18"/>
      <c r="AD32" s="18"/>
    </row>
    <row r="33" spans="3:30" s="17" customFormat="1" ht="35.450000000000003" customHeight="1" x14ac:dyDescent="0.4">
      <c r="C33" s="88">
        <f>入力フォーム!D28</f>
        <v>0</v>
      </c>
      <c r="D33" s="89"/>
      <c r="E33" s="89"/>
      <c r="F33" s="89"/>
      <c r="G33" s="89"/>
      <c r="H33" s="89"/>
      <c r="I33" s="89"/>
      <c r="J33" s="89"/>
      <c r="K33" s="89"/>
      <c r="L33" s="89"/>
      <c r="M33" s="89"/>
      <c r="N33" s="89"/>
      <c r="O33" s="89"/>
      <c r="P33" s="90"/>
      <c r="Q33" s="18"/>
      <c r="R33" s="18"/>
      <c r="S33" s="18"/>
      <c r="T33" s="18"/>
      <c r="U33" s="18"/>
      <c r="V33" s="18"/>
      <c r="W33" s="18"/>
      <c r="X33" s="18"/>
      <c r="Y33" s="18"/>
      <c r="Z33" s="18"/>
      <c r="AA33" s="18"/>
      <c r="AB33" s="18"/>
      <c r="AC33" s="18"/>
      <c r="AD33" s="18"/>
    </row>
    <row r="34" spans="3:30" s="17" customFormat="1" ht="27.6" customHeight="1" x14ac:dyDescent="0.4">
      <c r="Q34" s="18"/>
      <c r="R34" s="18"/>
      <c r="S34" s="18"/>
      <c r="T34" s="18"/>
      <c r="U34" s="18"/>
      <c r="V34" s="18"/>
      <c r="W34" s="18"/>
      <c r="X34" s="18"/>
      <c r="Y34" s="18"/>
      <c r="Z34" s="18"/>
      <c r="AA34" s="18"/>
      <c r="AB34" s="18"/>
      <c r="AC34" s="18"/>
      <c r="AD34" s="18"/>
    </row>
    <row r="35" spans="3:30" s="17" customFormat="1" ht="18" customHeight="1" x14ac:dyDescent="0.4">
      <c r="K35" s="5" t="s">
        <v>28</v>
      </c>
      <c r="L35" s="42" t="str">
        <f>"　"&amp;入力フォーム!D7&amp;"　　　印"</f>
        <v>　　　　印</v>
      </c>
      <c r="Q35" s="18"/>
      <c r="R35" s="18"/>
      <c r="S35" s="18"/>
      <c r="T35" s="18"/>
      <c r="U35" s="18"/>
      <c r="V35" s="18"/>
      <c r="W35" s="18"/>
      <c r="X35" s="18"/>
      <c r="Y35" s="18"/>
      <c r="Z35" s="18"/>
      <c r="AA35" s="18"/>
      <c r="AB35" s="18"/>
      <c r="AC35" s="18"/>
      <c r="AD35" s="18"/>
    </row>
    <row r="36" spans="3:30" ht="18" customHeight="1" x14ac:dyDescent="0.4">
      <c r="K36" s="5"/>
      <c r="L36" s="42"/>
    </row>
    <row r="38" spans="3:30" ht="30.6" customHeight="1" x14ac:dyDescent="0.4">
      <c r="L38" s="28"/>
      <c r="M38" s="28"/>
    </row>
  </sheetData>
  <mergeCells count="5">
    <mergeCell ref="C33:P33"/>
    <mergeCell ref="A1:P1"/>
    <mergeCell ref="L2:N2"/>
    <mergeCell ref="C21:P21"/>
    <mergeCell ref="B32:O32"/>
  </mergeCells>
  <phoneticPr fontId="1"/>
  <pageMargins left="0.70866141732283472" right="0.51181102362204722" top="0.55118110236220474" bottom="0.55118110236220474" header="0.31496062992125984" footer="0.31496062992125984"/>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E3E4D-2E27-4039-8816-9D118BF18961}">
  <dimension ref="B2:S3"/>
  <sheetViews>
    <sheetView workbookViewId="0">
      <selection activeCell="H19" sqref="H19"/>
    </sheetView>
  </sheetViews>
  <sheetFormatPr defaultRowHeight="18.75" x14ac:dyDescent="0.4"/>
  <cols>
    <col min="19" max="19" width="20.375" bestFit="1" customWidth="1"/>
  </cols>
  <sheetData>
    <row r="2" spans="2:19" ht="48" x14ac:dyDescent="0.4">
      <c r="B2" s="74" t="s">
        <v>94</v>
      </c>
      <c r="C2" s="74" t="s">
        <v>95</v>
      </c>
      <c r="D2" s="74" t="s">
        <v>96</v>
      </c>
      <c r="E2" s="74" t="s">
        <v>97</v>
      </c>
      <c r="F2" s="74" t="s">
        <v>98</v>
      </c>
      <c r="G2" s="74" t="s">
        <v>84</v>
      </c>
      <c r="H2" s="74" t="s">
        <v>99</v>
      </c>
      <c r="I2" s="74" t="s">
        <v>100</v>
      </c>
      <c r="J2" s="74" t="s">
        <v>101</v>
      </c>
      <c r="K2" s="74" t="s">
        <v>102</v>
      </c>
      <c r="L2" s="74" t="s">
        <v>103</v>
      </c>
      <c r="M2" s="74" t="s">
        <v>104</v>
      </c>
      <c r="N2" s="75" t="s">
        <v>105</v>
      </c>
      <c r="O2" s="74" t="s">
        <v>106</v>
      </c>
      <c r="P2" s="74" t="s">
        <v>107</v>
      </c>
      <c r="Q2" s="75" t="s">
        <v>108</v>
      </c>
      <c r="R2" s="75" t="s">
        <v>117</v>
      </c>
      <c r="S2" s="75" t="s">
        <v>118</v>
      </c>
    </row>
    <row r="3" spans="2:19" s="79" customFormat="1" x14ac:dyDescent="0.4">
      <c r="B3" s="77" t="str">
        <f>入力フォーム!D8</f>
        <v>救急用常備薬（購入計上品目）</v>
      </c>
      <c r="C3" s="77">
        <f>入力フォーム!D5</f>
        <v>0</v>
      </c>
      <c r="D3" s="77">
        <f>入力フォーム!D6</f>
        <v>0</v>
      </c>
      <c r="E3" s="77">
        <f>入力フォーム!D14</f>
        <v>0</v>
      </c>
      <c r="F3" s="77">
        <f>入力フォーム!D10</f>
        <v>0</v>
      </c>
      <c r="G3" s="77">
        <f>入力フォーム!D15</f>
        <v>0</v>
      </c>
      <c r="H3" s="77">
        <f>入力フォーム!D18</f>
        <v>0</v>
      </c>
      <c r="I3" s="77">
        <f>入力フォーム!D11</f>
        <v>0</v>
      </c>
      <c r="J3" s="76">
        <f>入力フォーム!D13</f>
        <v>0</v>
      </c>
      <c r="K3" s="76">
        <f>入力フォーム!D20</f>
        <v>0</v>
      </c>
      <c r="L3" s="77" t="s">
        <v>109</v>
      </c>
      <c r="M3" s="80" t="s">
        <v>109</v>
      </c>
      <c r="N3" s="80" t="s">
        <v>109</v>
      </c>
      <c r="O3" s="78" t="s">
        <v>109</v>
      </c>
      <c r="P3" s="78">
        <f>入力フォーム!D28</f>
        <v>0</v>
      </c>
      <c r="Q3" s="78">
        <f>救急用常備!I18</f>
        <v>0</v>
      </c>
      <c r="R3" s="77">
        <f>入力フォーム!D16</f>
        <v>0</v>
      </c>
      <c r="S3" s="77">
        <f>入力フォーム!D17</f>
        <v>0</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M R L B W A p + 4 e e l A A A A 9 g A A A B I A H A B D b 2 5 m a W c v U G F j a 2 F n Z S 5 4 b W w g o h g A K K A U A A A A A A A A A A A A A A A A A A A A A A A A A A A A h Y 8 x D o I w G I W v Q r r T l h o T Q n 7 K 4 G Y k I T E x r k 2 p U I V i a L H c z c E j e Q U x i r o 5 v u 9 9 w 3 v 3 6 w 2 y s W 2 C i + q t 7 k y K I k x R o I z s S m 2 q F A 3 u E M Y o 4 1 A I e R K V C i b Z 2 G S 0 Z Y p q 5 8 4 J I d 5 7 7 B e 4 6 y v C K I 3 I P t 9 s Z a 1 a g T 6 y / i + H 2 l g n j F S I w + 4 1 h j M c s R i z J c M U y A w h 1 + Y r s G n v s / 2 B s B o a N / S K H 0 W 4 L o D M E c j 7 A 3 8 A U E s D B B Q A A g A I A D E S w V 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x E s F Y K I p H u A 4 A A A A R A A A A E w A c A E Z v c m 1 1 b G F z L 1 N l Y 3 R p b 2 4 x L m 0 g o h g A K K A U A A A A A A A A A A A A A A A A A A A A A A A A A A A A K 0 5 N L s n M z 1 M I h t C G 1 g B Q S w E C L Q A U A A I A C A A x E s F Y C n 7 h 5 6 U A A A D 2 A A A A E g A A A A A A A A A A A A A A A A A A A A A A Q 2 9 u Z m l n L 1 B h Y 2 t h Z 2 U u e G 1 s U E s B A i 0 A F A A C A A g A M R L B W A / K 6 a u k A A A A 6 Q A A A B M A A A A A A A A A A A A A A A A A 8 Q A A A F t D b 2 5 0 Z W 5 0 X 1 R 5 c G V z X S 5 4 b W x Q S w E C L Q A U A A I A C A A x E s F 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M l W M / 9 P v L U q w n N U z U b x / n g A A A A A C A A A A A A A Q Z g A A A A E A A C A A A A D N q z Z 2 t T z K Z r j T 7 G K V 8 B W L B 1 t 4 b Z q i i c 4 / V Y t r i 7 s d F A A A A A A O g A A A A A I A A C A A A A B J y a T 5 X i j 9 Y Y 2 y o f N U / S D u / g M R O P Q i b G f D X 5 S S E X x D m 1 A A A A D u C Q + x D a Y o X F X P y l h V D p g V x N 7 v l u Q D X R 1 i J Z E 8 L N Y H S 1 a 2 l Q U U j + 6 K M D O y t h T O + i v B c h h N U m C P P K X W 4 t n k E W q i G r d 7 d h 8 5 o X r O + R x k 3 y x Y 2 U A A A A D c U 0 u h 0 I I 5 v n 7 z 2 j n 1 b + T G c r N x P I m u 4 b v 8 Z v g k c O l G 3 r a n d M Y R q 3 z k L I s 1 a L 6 U 9 q B a G A n B 1 a r G A u / B M M S f 9 0 F m < / D a t a M a s h u p > 
</file>

<file path=customXml/itemProps1.xml><?xml version="1.0" encoding="utf-8"?>
<ds:datastoreItem xmlns:ds="http://schemas.openxmlformats.org/officeDocument/2006/customXml" ds:itemID="{2FFFD70A-9CB6-4B2E-A1FF-9F4F27B9858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入力フォーム</vt:lpstr>
      <vt:lpstr>印刷用(右側のシートへの入力は不要です)→</vt:lpstr>
      <vt:lpstr>救急用常備</vt:lpstr>
      <vt:lpstr>Sheet1</vt:lpstr>
      <vt:lpstr>救急用常備!Print_Area</vt:lpstr>
      <vt:lpstr>入力フォーム!Print_Area</vt:lpstr>
      <vt:lpstr>入力フォーム!Print_Titles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医療支援課</dc:creator>
  <cp:lastModifiedBy>のぞみ 江崎</cp:lastModifiedBy>
  <cp:lastPrinted>2024-07-11T01:10:53Z</cp:lastPrinted>
  <dcterms:created xsi:type="dcterms:W3CDTF">2023-08-18T02:18:37Z</dcterms:created>
  <dcterms:modified xsi:type="dcterms:W3CDTF">2024-12-27T06:07:15Z</dcterms:modified>
</cp:coreProperties>
</file>